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Box\京葉人材育成会事務局\申込受付\2026年度受付\"/>
    </mc:Choice>
  </mc:AlternateContent>
  <xr:revisionPtr revIDLastSave="0" documentId="13_ncr:1_{AF90B7FF-8D5A-4D46-9957-AABDF7F9AA63}" xr6:coauthVersionLast="47" xr6:coauthVersionMax="47" xr10:uidLastSave="{00000000-0000-0000-0000-000000000000}"/>
  <bookViews>
    <workbookView xWindow="30630" yWindow="1830" windowWidth="21600" windowHeight="11235" xr2:uid="{00000000-000D-0000-FFFF-FFFF00000000}"/>
  </bookViews>
  <sheets>
    <sheet name="2026年度受講申込書" sheetId="29" r:id="rId1"/>
    <sheet name="2026年度受講申込書 (AC・CR 出前講座用) " sheetId="34" r:id="rId2"/>
    <sheet name="2025年度受講申込書 (出前講座用)" sheetId="22" state="hidden" r:id="rId3"/>
  </sheets>
  <externalReferences>
    <externalReference r:id="rId4"/>
    <externalReference r:id="rId5"/>
  </externalReferences>
  <definedNames>
    <definedName name="_xlnm._FilterDatabase" localSheetId="2" hidden="1">'2025年度受講申込書 (出前講座用)'!$A$21:$B$22</definedName>
    <definedName name="_xlnm._FilterDatabase" localSheetId="0" hidden="1">'2026年度受講申込書'!$A$23:$B$460</definedName>
    <definedName name="_xlnm._FilterDatabase" localSheetId="1" hidden="1">'2026年度受講申込書 (AC・CR 出前講座用) '!$A$21:$B$22</definedName>
    <definedName name="A1入⑤請求書">[1]!テーブル427[企業名]</definedName>
    <definedName name="科目">[1]!テーブル4[科目]</definedName>
    <definedName name="企業">[2]!テーブル4274[企業名]</definedName>
    <definedName name="企業名">[2]!テーブル4274[[#All],[企業名]]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01" i="34" l="1"/>
  <c r="F101" i="34"/>
  <c r="A89" i="34"/>
  <c r="A90" i="34" s="1"/>
  <c r="A91" i="34" s="1"/>
  <c r="A92" i="34" s="1"/>
  <c r="A93" i="34" s="1"/>
  <c r="A94" i="34" s="1"/>
  <c r="A95" i="34" s="1"/>
  <c r="A96" i="34" s="1"/>
  <c r="A97" i="34" s="1"/>
  <c r="A98" i="34" s="1"/>
  <c r="D88" i="34"/>
  <c r="D89" i="34" s="1"/>
  <c r="D90" i="34" s="1"/>
  <c r="D91" i="34" s="1"/>
  <c r="D92" i="34" s="1"/>
  <c r="D93" i="34" s="1"/>
  <c r="D94" i="34" s="1"/>
  <c r="D95" i="34" s="1"/>
  <c r="D96" i="34" s="1"/>
  <c r="D97" i="34" s="1"/>
  <c r="D98" i="34" s="1"/>
  <c r="C88" i="34"/>
  <c r="C89" i="34" s="1"/>
  <c r="C90" i="34" s="1"/>
  <c r="C91" i="34" s="1"/>
  <c r="C92" i="34" s="1"/>
  <c r="C93" i="34" s="1"/>
  <c r="C94" i="34" s="1"/>
  <c r="C95" i="34" s="1"/>
  <c r="C96" i="34" s="1"/>
  <c r="C97" i="34" s="1"/>
  <c r="C98" i="34" s="1"/>
  <c r="A88" i="34"/>
  <c r="D82" i="34"/>
  <c r="D83" i="34" s="1"/>
  <c r="D84" i="34" s="1"/>
  <c r="D85" i="34" s="1"/>
  <c r="D86" i="34" s="1"/>
  <c r="D81" i="34"/>
  <c r="C81" i="34"/>
  <c r="C82" i="34" s="1"/>
  <c r="C83" i="34" s="1"/>
  <c r="C84" i="34" s="1"/>
  <c r="C85" i="34" s="1"/>
  <c r="C86" i="34" s="1"/>
  <c r="D80" i="34"/>
  <c r="C80" i="34"/>
  <c r="A80" i="34"/>
  <c r="A81" i="34" s="1"/>
  <c r="A82" i="34" s="1"/>
  <c r="A83" i="34" s="1"/>
  <c r="A84" i="34" s="1"/>
  <c r="A85" i="34" s="1"/>
  <c r="A86" i="34" s="1"/>
  <c r="D64" i="34"/>
  <c r="D65" i="34" s="1"/>
  <c r="D66" i="34" s="1"/>
  <c r="D67" i="34" s="1"/>
  <c r="D68" i="34" s="1"/>
  <c r="D69" i="34" s="1"/>
  <c r="D70" i="34" s="1"/>
  <c r="D71" i="34" s="1"/>
  <c r="D72" i="34" s="1"/>
  <c r="D73" i="34" s="1"/>
  <c r="D74" i="34" s="1"/>
  <c r="D75" i="34" s="1"/>
  <c r="D76" i="34" s="1"/>
  <c r="D77" i="34" s="1"/>
  <c r="D78" i="34" s="1"/>
  <c r="C64" i="34"/>
  <c r="C65" i="34" s="1"/>
  <c r="C66" i="34" s="1"/>
  <c r="C67" i="34" s="1"/>
  <c r="C68" i="34" s="1"/>
  <c r="C69" i="34" s="1"/>
  <c r="C70" i="34" s="1"/>
  <c r="C71" i="34" s="1"/>
  <c r="C72" i="34" s="1"/>
  <c r="C73" i="34" s="1"/>
  <c r="C74" i="34" s="1"/>
  <c r="C75" i="34" s="1"/>
  <c r="C76" i="34" s="1"/>
  <c r="C77" i="34" s="1"/>
  <c r="C78" i="34" s="1"/>
  <c r="B64" i="34"/>
  <c r="B65" i="34" s="1"/>
  <c r="B66" i="34" s="1"/>
  <c r="B67" i="34" s="1"/>
  <c r="B68" i="34" s="1"/>
  <c r="B69" i="34" s="1"/>
  <c r="B70" i="34" s="1"/>
  <c r="B71" i="34" s="1"/>
  <c r="B72" i="34" s="1"/>
  <c r="B73" i="34" s="1"/>
  <c r="B74" i="34" s="1"/>
  <c r="B75" i="34" s="1"/>
  <c r="B76" i="34" s="1"/>
  <c r="B77" i="34" s="1"/>
  <c r="B78" i="34" s="1"/>
  <c r="A64" i="34"/>
  <c r="A65" i="34" s="1"/>
  <c r="A66" i="34" s="1"/>
  <c r="A67" i="34" s="1"/>
  <c r="A68" i="34" s="1"/>
  <c r="A69" i="34" s="1"/>
  <c r="A70" i="34" s="1"/>
  <c r="A71" i="34" s="1"/>
  <c r="A72" i="34" s="1"/>
  <c r="A73" i="34" s="1"/>
  <c r="A74" i="34" s="1"/>
  <c r="A75" i="34" s="1"/>
  <c r="A76" i="34" s="1"/>
  <c r="A77" i="34" s="1"/>
  <c r="A78" i="34" s="1"/>
  <c r="B45" i="34"/>
  <c r="B46" i="34" s="1"/>
  <c r="B47" i="34" s="1"/>
  <c r="B48" i="34" s="1"/>
  <c r="B49" i="34" s="1"/>
  <c r="B50" i="34" s="1"/>
  <c r="B51" i="34" s="1"/>
  <c r="B52" i="34" s="1"/>
  <c r="B53" i="34" s="1"/>
  <c r="B54" i="34" s="1"/>
  <c r="B55" i="34" s="1"/>
  <c r="B56" i="34" s="1"/>
  <c r="B57" i="34" s="1"/>
  <c r="B58" i="34" s="1"/>
  <c r="B59" i="34" s="1"/>
  <c r="B60" i="34" s="1"/>
  <c r="B61" i="34" s="1"/>
  <c r="B62" i="34" s="1"/>
  <c r="B44" i="34"/>
  <c r="B25" i="34"/>
  <c r="B26" i="34" s="1"/>
  <c r="B27" i="34" s="1"/>
  <c r="B28" i="34" s="1"/>
  <c r="B29" i="34" s="1"/>
  <c r="B30" i="34" s="1"/>
  <c r="B31" i="34" s="1"/>
  <c r="B32" i="34" s="1"/>
  <c r="B33" i="34" s="1"/>
  <c r="B34" i="34" s="1"/>
  <c r="B35" i="34" s="1"/>
  <c r="B36" i="34" s="1"/>
  <c r="B37" i="34" s="1"/>
  <c r="B38" i="34" s="1"/>
  <c r="B39" i="34" s="1"/>
  <c r="B40" i="34" s="1"/>
  <c r="B41" i="34" s="1"/>
  <c r="B42" i="34" s="1"/>
  <c r="A25" i="34"/>
  <c r="A26" i="34" s="1"/>
  <c r="A27" i="34" s="1"/>
  <c r="A28" i="34" s="1"/>
  <c r="A29" i="34" s="1"/>
  <c r="A30" i="34" s="1"/>
  <c r="A31" i="34" s="1"/>
  <c r="A32" i="34" s="1"/>
  <c r="A33" i="34" s="1"/>
  <c r="A34" i="34" s="1"/>
  <c r="A35" i="34" s="1"/>
  <c r="A36" i="34" s="1"/>
  <c r="A37" i="34" s="1"/>
  <c r="A38" i="34" s="1"/>
  <c r="A39" i="34" s="1"/>
  <c r="A40" i="34" s="1"/>
  <c r="A41" i="34" s="1"/>
  <c r="A42" i="34" s="1"/>
  <c r="A43" i="34" s="1"/>
  <c r="A44" i="34" s="1"/>
  <c r="A45" i="34" s="1"/>
  <c r="A46" i="34" s="1"/>
  <c r="A47" i="34" s="1"/>
  <c r="A48" i="34" s="1"/>
  <c r="A49" i="34" s="1"/>
  <c r="A50" i="34" s="1"/>
  <c r="A51" i="34" s="1"/>
  <c r="A52" i="34" s="1"/>
  <c r="A53" i="34" s="1"/>
  <c r="A54" i="34" s="1"/>
  <c r="A55" i="34" s="1"/>
  <c r="A56" i="34" s="1"/>
  <c r="A57" i="34" s="1"/>
  <c r="A58" i="34" s="1"/>
  <c r="A59" i="34" s="1"/>
  <c r="A60" i="34" s="1"/>
  <c r="A61" i="34" s="1"/>
  <c r="A62" i="34" s="1"/>
  <c r="D24" i="34"/>
  <c r="D25" i="34" s="1"/>
  <c r="D26" i="34" s="1"/>
  <c r="D27" i="34" s="1"/>
  <c r="D28" i="34" s="1"/>
  <c r="D29" i="34" s="1"/>
  <c r="D30" i="34" s="1"/>
  <c r="D31" i="34" s="1"/>
  <c r="D32" i="34" s="1"/>
  <c r="D33" i="34" s="1"/>
  <c r="D34" i="34" s="1"/>
  <c r="D35" i="34" s="1"/>
  <c r="D36" i="34" s="1"/>
  <c r="D37" i="34" s="1"/>
  <c r="D38" i="34" s="1"/>
  <c r="D39" i="34" s="1"/>
  <c r="D40" i="34" s="1"/>
  <c r="D41" i="34" s="1"/>
  <c r="D42" i="34" s="1"/>
  <c r="D43" i="34" s="1"/>
  <c r="D44" i="34" s="1"/>
  <c r="D45" i="34" s="1"/>
  <c r="D46" i="34" s="1"/>
  <c r="D47" i="34" s="1"/>
  <c r="D48" i="34" s="1"/>
  <c r="D49" i="34" s="1"/>
  <c r="D50" i="34" s="1"/>
  <c r="D51" i="34" s="1"/>
  <c r="D52" i="34" s="1"/>
  <c r="D53" i="34" s="1"/>
  <c r="D54" i="34" s="1"/>
  <c r="D55" i="34" s="1"/>
  <c r="D56" i="34" s="1"/>
  <c r="D57" i="34" s="1"/>
  <c r="D58" i="34" s="1"/>
  <c r="D59" i="34" s="1"/>
  <c r="D60" i="34" s="1"/>
  <c r="D61" i="34" s="1"/>
  <c r="D62" i="34" s="1"/>
  <c r="C24" i="34"/>
  <c r="C25" i="34" s="1"/>
  <c r="C26" i="34" s="1"/>
  <c r="C27" i="34" s="1"/>
  <c r="C28" i="34" s="1"/>
  <c r="C29" i="34" s="1"/>
  <c r="C30" i="34" s="1"/>
  <c r="C31" i="34" s="1"/>
  <c r="C32" i="34" s="1"/>
  <c r="C33" i="34" s="1"/>
  <c r="C34" i="34" s="1"/>
  <c r="C35" i="34" s="1"/>
  <c r="C36" i="34" s="1"/>
  <c r="C37" i="34" s="1"/>
  <c r="C38" i="34" s="1"/>
  <c r="C39" i="34" s="1"/>
  <c r="C40" i="34" s="1"/>
  <c r="C41" i="34" s="1"/>
  <c r="C42" i="34" s="1"/>
  <c r="C43" i="34" s="1"/>
  <c r="C44" i="34" s="1"/>
  <c r="C45" i="34" s="1"/>
  <c r="C46" i="34" s="1"/>
  <c r="C47" i="34" s="1"/>
  <c r="C48" i="34" s="1"/>
  <c r="C49" i="34" s="1"/>
  <c r="C50" i="34" s="1"/>
  <c r="C51" i="34" s="1"/>
  <c r="C52" i="34" s="1"/>
  <c r="C53" i="34" s="1"/>
  <c r="C54" i="34" s="1"/>
  <c r="C55" i="34" s="1"/>
  <c r="C56" i="34" s="1"/>
  <c r="C57" i="34" s="1"/>
  <c r="C58" i="34" s="1"/>
  <c r="C59" i="34" s="1"/>
  <c r="C60" i="34" s="1"/>
  <c r="C61" i="34" s="1"/>
  <c r="C62" i="34" s="1"/>
  <c r="B24" i="34"/>
  <c r="A24" i="34"/>
  <c r="E154" i="29"/>
  <c r="E155" i="29" s="1"/>
  <c r="E156" i="29" s="1"/>
  <c r="E150" i="29"/>
  <c r="E151" i="29" s="1"/>
  <c r="E152" i="29" s="1"/>
  <c r="E146" i="29"/>
  <c r="E142" i="29"/>
  <c r="E143" i="29" s="1"/>
  <c r="E144" i="29" s="1"/>
  <c r="E138" i="29"/>
  <c r="E139" i="29" s="1"/>
  <c r="E140" i="29" s="1"/>
  <c r="E134" i="29"/>
  <c r="E135" i="29" s="1"/>
  <c r="E136" i="29" s="1"/>
  <c r="E130" i="29"/>
  <c r="E131" i="29" s="1"/>
  <c r="E132" i="29" s="1"/>
  <c r="E126" i="29"/>
  <c r="E127" i="29" s="1"/>
  <c r="E128" i="29" s="1"/>
  <c r="E122" i="29"/>
  <c r="E123" i="29" s="1"/>
  <c r="E124" i="29" s="1"/>
  <c r="E118" i="29"/>
  <c r="E119" i="29" s="1"/>
  <c r="E120" i="29" s="1"/>
  <c r="E147" i="29" l="1"/>
  <c r="E148" i="29" s="1"/>
  <c r="E458" i="29"/>
  <c r="E459" i="29" s="1"/>
  <c r="E460" i="29" s="1"/>
  <c r="E454" i="29"/>
  <c r="E455" i="29" s="1"/>
  <c r="E456" i="29" s="1"/>
  <c r="E450" i="29"/>
  <c r="E451" i="29" s="1"/>
  <c r="E452" i="29" s="1"/>
  <c r="E446" i="29"/>
  <c r="E447" i="29" s="1"/>
  <c r="E448" i="29" s="1"/>
  <c r="E442" i="29"/>
  <c r="E443" i="29" s="1"/>
  <c r="E444" i="29" s="1"/>
  <c r="E438" i="29"/>
  <c r="E439" i="29" s="1"/>
  <c r="E440" i="29" s="1"/>
  <c r="E434" i="29"/>
  <c r="E435" i="29" s="1"/>
  <c r="E436" i="29" s="1"/>
  <c r="E430" i="29"/>
  <c r="E431" i="29" s="1"/>
  <c r="E432" i="29" s="1"/>
  <c r="E426" i="29"/>
  <c r="E427" i="29" s="1"/>
  <c r="E428" i="29" s="1"/>
  <c r="E422" i="29"/>
  <c r="E423" i="29" s="1"/>
  <c r="E424" i="29" s="1"/>
  <c r="E418" i="29"/>
  <c r="E419" i="29" s="1"/>
  <c r="E420" i="29" s="1"/>
  <c r="E414" i="29"/>
  <c r="E415" i="29" s="1"/>
  <c r="E416" i="29" s="1"/>
  <c r="E410" i="29"/>
  <c r="E411" i="29" s="1"/>
  <c r="E412" i="29" s="1"/>
  <c r="E406" i="29"/>
  <c r="E407" i="29" s="1"/>
  <c r="E408" i="29" s="1"/>
  <c r="E402" i="29"/>
  <c r="E403" i="29" s="1"/>
  <c r="E404" i="29" s="1"/>
  <c r="E398" i="29"/>
  <c r="E399" i="29" s="1"/>
  <c r="E400" i="29" s="1"/>
  <c r="E394" i="29"/>
  <c r="E395" i="29" s="1"/>
  <c r="E396" i="29" s="1"/>
  <c r="E390" i="29"/>
  <c r="E391" i="29" s="1"/>
  <c r="E392" i="29" s="1"/>
  <c r="E382" i="29"/>
  <c r="E383" i="29" s="1"/>
  <c r="E384" i="29" s="1"/>
  <c r="E378" i="29"/>
  <c r="E379" i="29" s="1"/>
  <c r="E380" i="29" s="1"/>
  <c r="E374" i="29"/>
  <c r="E375" i="29" s="1"/>
  <c r="E376" i="29" s="1"/>
  <c r="E370" i="29"/>
  <c r="E371" i="29" s="1"/>
  <c r="E372" i="29" s="1"/>
  <c r="E366" i="29"/>
  <c r="E367" i="29" s="1"/>
  <c r="E368" i="29" s="1"/>
  <c r="E362" i="29"/>
  <c r="E363" i="29" s="1"/>
  <c r="E364" i="29" s="1"/>
  <c r="E358" i="29"/>
  <c r="E359" i="29" s="1"/>
  <c r="E360" i="29" s="1"/>
  <c r="E354" i="29"/>
  <c r="E355" i="29" s="1"/>
  <c r="E356" i="29" s="1"/>
  <c r="E350" i="29"/>
  <c r="E351" i="29" s="1"/>
  <c r="E352" i="29" s="1"/>
  <c r="E346" i="29"/>
  <c r="E347" i="29" s="1"/>
  <c r="E348" i="29" s="1"/>
  <c r="E342" i="29"/>
  <c r="E343" i="29" s="1"/>
  <c r="E344" i="29" s="1"/>
  <c r="E338" i="29"/>
  <c r="E339" i="29" s="1"/>
  <c r="E340" i="29" s="1"/>
  <c r="E334" i="29"/>
  <c r="E330" i="29"/>
  <c r="E331" i="29" s="1"/>
  <c r="E332" i="29" s="1"/>
  <c r="E326" i="29"/>
  <c r="E327" i="29" s="1"/>
  <c r="E328" i="29" s="1"/>
  <c r="E322" i="29"/>
  <c r="E323" i="29" s="1"/>
  <c r="E324" i="29" s="1"/>
  <c r="E318" i="29"/>
  <c r="E319" i="29" s="1"/>
  <c r="E320" i="29" s="1"/>
  <c r="E314" i="29"/>
  <c r="E315" i="29" s="1"/>
  <c r="E316" i="29" s="1"/>
  <c r="E310" i="29"/>
  <c r="E311" i="29" s="1"/>
  <c r="E312" i="29" s="1"/>
  <c r="E306" i="29"/>
  <c r="E307" i="29" s="1"/>
  <c r="E308" i="29" s="1"/>
  <c r="E302" i="29"/>
  <c r="E303" i="29" s="1"/>
  <c r="E304" i="29" s="1"/>
  <c r="E298" i="29"/>
  <c r="E299" i="29" s="1"/>
  <c r="E300" i="29" s="1"/>
  <c r="E294" i="29"/>
  <c r="E295" i="29" s="1"/>
  <c r="E296" i="29" s="1"/>
  <c r="E290" i="29"/>
  <c r="E291" i="29" s="1"/>
  <c r="E292" i="29" s="1"/>
  <c r="E286" i="29"/>
  <c r="E287" i="29" s="1"/>
  <c r="E288" i="29" s="1"/>
  <c r="E282" i="29"/>
  <c r="E283" i="29" s="1"/>
  <c r="E284" i="29" s="1"/>
  <c r="E278" i="29"/>
  <c r="E279" i="29" s="1"/>
  <c r="E280" i="29" s="1"/>
  <c r="E274" i="29"/>
  <c r="E275" i="29" s="1"/>
  <c r="E276" i="29" s="1"/>
  <c r="E270" i="29"/>
  <c r="E271" i="29" s="1"/>
  <c r="E272" i="29" s="1"/>
  <c r="E266" i="29"/>
  <c r="E267" i="29" s="1"/>
  <c r="E268" i="29" s="1"/>
  <c r="E262" i="29"/>
  <c r="E263" i="29" s="1"/>
  <c r="E264" i="29" s="1"/>
  <c r="E258" i="29"/>
  <c r="E259" i="29" s="1"/>
  <c r="E260" i="29" s="1"/>
  <c r="E254" i="29"/>
  <c r="E255" i="29" s="1"/>
  <c r="E256" i="29" s="1"/>
  <c r="E250" i="29"/>
  <c r="E251" i="29" s="1"/>
  <c r="E252" i="29" s="1"/>
  <c r="E246" i="29"/>
  <c r="E247" i="29" s="1"/>
  <c r="E248" i="29" s="1"/>
  <c r="E242" i="29"/>
  <c r="E243" i="29" s="1"/>
  <c r="E244" i="29" s="1"/>
  <c r="E238" i="29"/>
  <c r="E239" i="29" s="1"/>
  <c r="E240" i="29" s="1"/>
  <c r="E234" i="29"/>
  <c r="E235" i="29" s="1"/>
  <c r="E236" i="29" s="1"/>
  <c r="E230" i="29"/>
  <c r="E231" i="29" s="1"/>
  <c r="E232" i="29" s="1"/>
  <c r="E226" i="29"/>
  <c r="E227" i="29" s="1"/>
  <c r="E228" i="29" s="1"/>
  <c r="E222" i="29"/>
  <c r="E223" i="29" s="1"/>
  <c r="E224" i="29" s="1"/>
  <c r="E218" i="29"/>
  <c r="E219" i="29" s="1"/>
  <c r="E220" i="29" s="1"/>
  <c r="E214" i="29"/>
  <c r="E215" i="29" s="1"/>
  <c r="E216" i="29" s="1"/>
  <c r="E210" i="29"/>
  <c r="E211" i="29" s="1"/>
  <c r="E212" i="29" s="1"/>
  <c r="E206" i="29"/>
  <c r="E207" i="29" s="1"/>
  <c r="E208" i="29" s="1"/>
  <c r="E202" i="29"/>
  <c r="E203" i="29" s="1"/>
  <c r="E204" i="29" s="1"/>
  <c r="E198" i="29"/>
  <c r="E199" i="29" s="1"/>
  <c r="E200" i="29" s="1"/>
  <c r="E194" i="29"/>
  <c r="E195" i="29" s="1"/>
  <c r="E196" i="29" s="1"/>
  <c r="E190" i="29"/>
  <c r="E191" i="29" s="1"/>
  <c r="E192" i="29" s="1"/>
  <c r="E186" i="29"/>
  <c r="E187" i="29" s="1"/>
  <c r="E188" i="29" s="1"/>
  <c r="E182" i="29"/>
  <c r="E183" i="29" s="1"/>
  <c r="E184" i="29" s="1"/>
  <c r="E178" i="29"/>
  <c r="E179" i="29" s="1"/>
  <c r="E180" i="29" s="1"/>
  <c r="E174" i="29"/>
  <c r="E175" i="29" s="1"/>
  <c r="E176" i="29" s="1"/>
  <c r="E170" i="29"/>
  <c r="E171" i="29" s="1"/>
  <c r="E172" i="29" s="1"/>
  <c r="E166" i="29"/>
  <c r="E167" i="29" s="1"/>
  <c r="E168" i="29" s="1"/>
  <c r="E162" i="29"/>
  <c r="E163" i="29" s="1"/>
  <c r="E164" i="29" s="1"/>
  <c r="E158" i="29"/>
  <c r="E159" i="29" s="1"/>
  <c r="E160" i="29" s="1"/>
  <c r="E110" i="29"/>
  <c r="E111" i="29" s="1"/>
  <c r="E112" i="29" s="1"/>
  <c r="E106" i="29"/>
  <c r="E107" i="29" s="1"/>
  <c r="E108" i="29" s="1"/>
  <c r="E102" i="29"/>
  <c r="E103" i="29" s="1"/>
  <c r="E104" i="29" s="1"/>
  <c r="E98" i="29"/>
  <c r="E99" i="29" s="1"/>
  <c r="E100" i="29" s="1"/>
  <c r="E94" i="29"/>
  <c r="E95" i="29" s="1"/>
  <c r="E96" i="29" s="1"/>
  <c r="E90" i="29"/>
  <c r="E91" i="29" s="1"/>
  <c r="E92" i="29" s="1"/>
  <c r="E86" i="29"/>
  <c r="E87" i="29" s="1"/>
  <c r="E88" i="29" s="1"/>
  <c r="E82" i="29"/>
  <c r="E83" i="29" s="1"/>
  <c r="E84" i="29" s="1"/>
  <c r="E78" i="29"/>
  <c r="E79" i="29" s="1"/>
  <c r="E80" i="29" s="1"/>
  <c r="E74" i="29"/>
  <c r="E75" i="29" s="1"/>
  <c r="E76" i="29" s="1"/>
  <c r="E70" i="29"/>
  <c r="E71" i="29" s="1"/>
  <c r="E72" i="29" s="1"/>
  <c r="E66" i="29"/>
  <c r="E67" i="29" s="1"/>
  <c r="E68" i="29" s="1"/>
  <c r="E62" i="29"/>
  <c r="E63" i="29" s="1"/>
  <c r="E64" i="29" s="1"/>
  <c r="E58" i="29"/>
  <c r="E59" i="29" s="1"/>
  <c r="E60" i="29" s="1"/>
  <c r="E54" i="29"/>
  <c r="E55" i="29" s="1"/>
  <c r="E56" i="29" s="1"/>
  <c r="E50" i="29"/>
  <c r="E51" i="29" s="1"/>
  <c r="E52" i="29" s="1"/>
  <c r="E46" i="29"/>
  <c r="E47" i="29" s="1"/>
  <c r="E48" i="29" s="1"/>
  <c r="E42" i="29"/>
  <c r="E43" i="29" s="1"/>
  <c r="E44" i="29" s="1"/>
  <c r="E38" i="29"/>
  <c r="E39" i="29" s="1"/>
  <c r="E40" i="29" s="1"/>
  <c r="E34" i="29"/>
  <c r="E35" i="29" s="1"/>
  <c r="E36" i="29" s="1"/>
  <c r="E30" i="29"/>
  <c r="E31" i="29" s="1"/>
  <c r="E32" i="29" s="1"/>
  <c r="E26" i="29"/>
  <c r="E27" i="29" s="1"/>
  <c r="E28" i="29" s="1"/>
  <c r="E335" i="29" l="1"/>
  <c r="E336" i="29" s="1"/>
  <c r="M463" i="29"/>
  <c r="H463" i="29"/>
  <c r="F463" i="29"/>
  <c r="H464" i="29" l="1"/>
  <c r="D64" i="22" l="1"/>
  <c r="D65" i="22" s="1"/>
  <c r="D66" i="22" s="1"/>
  <c r="D67" i="22" s="1"/>
  <c r="D68" i="22" s="1"/>
  <c r="D69" i="22" s="1"/>
  <c r="D70" i="22" s="1"/>
  <c r="D71" i="22" s="1"/>
  <c r="D72" i="22" s="1"/>
  <c r="D73" i="22" s="1"/>
  <c r="D74" i="22" s="1"/>
  <c r="D75" i="22" s="1"/>
  <c r="D76" i="22" s="1"/>
  <c r="D77" i="22" s="1"/>
  <c r="D78" i="22" s="1"/>
  <c r="C64" i="22"/>
  <c r="C65" i="22" s="1"/>
  <c r="C66" i="22" s="1"/>
  <c r="C67" i="22" s="1"/>
  <c r="C68" i="22" s="1"/>
  <c r="C69" i="22" s="1"/>
  <c r="C70" i="22" s="1"/>
  <c r="C71" i="22" s="1"/>
  <c r="C72" i="22" s="1"/>
  <c r="C73" i="22" s="1"/>
  <c r="C74" i="22" s="1"/>
  <c r="C75" i="22" s="1"/>
  <c r="C76" i="22" s="1"/>
  <c r="C77" i="22" s="1"/>
  <c r="C78" i="22" s="1"/>
  <c r="B64" i="22"/>
  <c r="B65" i="22" s="1"/>
  <c r="B66" i="22" s="1"/>
  <c r="B67" i="22" s="1"/>
  <c r="B68" i="22" s="1"/>
  <c r="B69" i="22" s="1"/>
  <c r="B70" i="22" s="1"/>
  <c r="B71" i="22" s="1"/>
  <c r="B72" i="22" s="1"/>
  <c r="B73" i="22" s="1"/>
  <c r="B74" i="22" s="1"/>
  <c r="B75" i="22" s="1"/>
  <c r="B76" i="22" s="1"/>
  <c r="B77" i="22" s="1"/>
  <c r="B78" i="22" s="1"/>
  <c r="A64" i="22"/>
  <c r="A65" i="22" s="1"/>
  <c r="A66" i="22" s="1"/>
  <c r="A67" i="22" s="1"/>
  <c r="A68" i="22" s="1"/>
  <c r="A69" i="22" s="1"/>
  <c r="A70" i="22" s="1"/>
  <c r="A71" i="22" s="1"/>
  <c r="A72" i="22" s="1"/>
  <c r="A73" i="22" s="1"/>
  <c r="A74" i="22" s="1"/>
  <c r="A75" i="22" s="1"/>
  <c r="A76" i="22" s="1"/>
  <c r="A77" i="22" s="1"/>
  <c r="A78" i="22" s="1"/>
  <c r="B45" i="22"/>
  <c r="B46" i="22" s="1"/>
  <c r="B47" i="22" s="1"/>
  <c r="B48" i="22" s="1"/>
  <c r="B49" i="22" s="1"/>
  <c r="B50" i="22" s="1"/>
  <c r="B51" i="22" s="1"/>
  <c r="B52" i="22" s="1"/>
  <c r="B53" i="22" s="1"/>
  <c r="B54" i="22" s="1"/>
  <c r="B55" i="22" s="1"/>
  <c r="B56" i="22" s="1"/>
  <c r="B57" i="22" s="1"/>
  <c r="B58" i="22" s="1"/>
  <c r="B59" i="22" s="1"/>
  <c r="B60" i="22" s="1"/>
  <c r="B61" i="22" s="1"/>
  <c r="B62" i="22" s="1"/>
  <c r="B44" i="22"/>
  <c r="C25" i="22"/>
  <c r="C26" i="22" s="1"/>
  <c r="C27" i="22" s="1"/>
  <c r="C28" i="22" s="1"/>
  <c r="C29" i="22" s="1"/>
  <c r="C30" i="22" s="1"/>
  <c r="C31" i="22" s="1"/>
  <c r="C32" i="22" s="1"/>
  <c r="C33" i="22" s="1"/>
  <c r="C34" i="22" s="1"/>
  <c r="C35" i="22" s="1"/>
  <c r="C36" i="22" s="1"/>
  <c r="C37" i="22" s="1"/>
  <c r="C38" i="22" s="1"/>
  <c r="C39" i="22" s="1"/>
  <c r="C40" i="22" s="1"/>
  <c r="C41" i="22" s="1"/>
  <c r="C42" i="22" s="1"/>
  <c r="C43" i="22" s="1"/>
  <c r="C44" i="22" s="1"/>
  <c r="C45" i="22" s="1"/>
  <c r="C46" i="22" s="1"/>
  <c r="C47" i="22" s="1"/>
  <c r="C48" i="22" s="1"/>
  <c r="C49" i="22" s="1"/>
  <c r="C50" i="22" s="1"/>
  <c r="C51" i="22" s="1"/>
  <c r="C52" i="22" s="1"/>
  <c r="C53" i="22" s="1"/>
  <c r="C54" i="22" s="1"/>
  <c r="C55" i="22" s="1"/>
  <c r="C56" i="22" s="1"/>
  <c r="C57" i="22" s="1"/>
  <c r="C58" i="22" s="1"/>
  <c r="C59" i="22" s="1"/>
  <c r="C60" i="22" s="1"/>
  <c r="C61" i="22" s="1"/>
  <c r="C62" i="22" s="1"/>
  <c r="B25" i="22"/>
  <c r="B26" i="22" s="1"/>
  <c r="B27" i="22" s="1"/>
  <c r="B28" i="22" s="1"/>
  <c r="B29" i="22" s="1"/>
  <c r="B30" i="22" s="1"/>
  <c r="B31" i="22" s="1"/>
  <c r="B32" i="22" s="1"/>
  <c r="B33" i="22" s="1"/>
  <c r="B34" i="22" s="1"/>
  <c r="B35" i="22" s="1"/>
  <c r="B36" i="22" s="1"/>
  <c r="B37" i="22" s="1"/>
  <c r="B38" i="22" s="1"/>
  <c r="B39" i="22" s="1"/>
  <c r="B40" i="22" s="1"/>
  <c r="B41" i="22" s="1"/>
  <c r="B42" i="22" s="1"/>
  <c r="A25" i="22"/>
  <c r="A26" i="22" s="1"/>
  <c r="A27" i="22" s="1"/>
  <c r="A28" i="22" s="1"/>
  <c r="A29" i="22" s="1"/>
  <c r="A30" i="22" s="1"/>
  <c r="A31" i="22" s="1"/>
  <c r="A32" i="22" s="1"/>
  <c r="A33" i="22" s="1"/>
  <c r="A34" i="22" s="1"/>
  <c r="A35" i="22" s="1"/>
  <c r="A36" i="22" s="1"/>
  <c r="A37" i="22" s="1"/>
  <c r="A38" i="22" s="1"/>
  <c r="A39" i="22" s="1"/>
  <c r="A40" i="22" s="1"/>
  <c r="A41" i="22" s="1"/>
  <c r="A42" i="22" s="1"/>
  <c r="A43" i="22" s="1"/>
  <c r="A44" i="22" s="1"/>
  <c r="A45" i="22" s="1"/>
  <c r="A46" i="22" s="1"/>
  <c r="A47" i="22" s="1"/>
  <c r="A48" i="22" s="1"/>
  <c r="A49" i="22" s="1"/>
  <c r="A50" i="22" s="1"/>
  <c r="A51" i="22" s="1"/>
  <c r="A52" i="22" s="1"/>
  <c r="A53" i="22" s="1"/>
  <c r="A54" i="22" s="1"/>
  <c r="A55" i="22" s="1"/>
  <c r="A56" i="22" s="1"/>
  <c r="A57" i="22" s="1"/>
  <c r="A58" i="22" s="1"/>
  <c r="A59" i="22" s="1"/>
  <c r="A60" i="22" s="1"/>
  <c r="A61" i="22" s="1"/>
  <c r="A62" i="22" s="1"/>
  <c r="D24" i="22"/>
  <c r="D25" i="22" s="1"/>
  <c r="D26" i="22" s="1"/>
  <c r="D27" i="22" s="1"/>
  <c r="D28" i="22" s="1"/>
  <c r="D29" i="22" s="1"/>
  <c r="D30" i="22" s="1"/>
  <c r="D31" i="22" s="1"/>
  <c r="D32" i="22" s="1"/>
  <c r="D33" i="22" s="1"/>
  <c r="D34" i="22" s="1"/>
  <c r="D35" i="22" s="1"/>
  <c r="D36" i="22" s="1"/>
  <c r="D37" i="22" s="1"/>
  <c r="D38" i="22" s="1"/>
  <c r="D39" i="22" s="1"/>
  <c r="D40" i="22" s="1"/>
  <c r="D41" i="22" s="1"/>
  <c r="D42" i="22" s="1"/>
  <c r="D43" i="22" s="1"/>
  <c r="D44" i="22" s="1"/>
  <c r="D45" i="22" s="1"/>
  <c r="D46" i="22" s="1"/>
  <c r="D47" i="22" s="1"/>
  <c r="D48" i="22" s="1"/>
  <c r="D49" i="22" s="1"/>
  <c r="D50" i="22" s="1"/>
  <c r="D51" i="22" s="1"/>
  <c r="D52" i="22" s="1"/>
  <c r="D53" i="22" s="1"/>
  <c r="D54" i="22" s="1"/>
  <c r="D55" i="22" s="1"/>
  <c r="D56" i="22" s="1"/>
  <c r="D57" i="22" s="1"/>
  <c r="D58" i="22" s="1"/>
  <c r="D59" i="22" s="1"/>
  <c r="D60" i="22" s="1"/>
  <c r="D61" i="22" s="1"/>
  <c r="D62" i="22" s="1"/>
  <c r="C24" i="22"/>
  <c r="B24" i="22"/>
  <c r="A24" i="22"/>
</calcChain>
</file>

<file path=xl/sharedStrings.xml><?xml version="1.0" encoding="utf-8"?>
<sst xmlns="http://schemas.openxmlformats.org/spreadsheetml/2006/main" count="2015" uniqueCount="314">
  <si>
    <t>企業名</t>
    <rPh sb="0" eb="2">
      <t>キギョウ</t>
    </rPh>
    <rPh sb="2" eb="3">
      <t>メイ</t>
    </rPh>
    <phoneticPr fontId="6"/>
  </si>
  <si>
    <t>所在地</t>
    <rPh sb="0" eb="3">
      <t>ショザイチ</t>
    </rPh>
    <phoneticPr fontId="6"/>
  </si>
  <si>
    <t>氏名</t>
    <rPh sb="0" eb="2">
      <t>シメイ</t>
    </rPh>
    <phoneticPr fontId="6"/>
  </si>
  <si>
    <t>申込担当者</t>
    <rPh sb="0" eb="2">
      <t>モウシコミ</t>
    </rPh>
    <rPh sb="2" eb="5">
      <t>タントウシャ</t>
    </rPh>
    <phoneticPr fontId="6"/>
  </si>
  <si>
    <t>所属</t>
    <rPh sb="0" eb="2">
      <t>ショゾク</t>
    </rPh>
    <phoneticPr fontId="6"/>
  </si>
  <si>
    <t>E-mail</t>
    <phoneticPr fontId="6"/>
  </si>
  <si>
    <t>TEL</t>
    <phoneticPr fontId="6"/>
  </si>
  <si>
    <t>FAX</t>
    <phoneticPr fontId="6"/>
  </si>
  <si>
    <t>申込期限：</t>
    <rPh sb="0" eb="2">
      <t>モウシコミ</t>
    </rPh>
    <rPh sb="2" eb="4">
      <t>キゲン</t>
    </rPh>
    <phoneticPr fontId="6"/>
  </si>
  <si>
    <t>申込方法：</t>
    <rPh sb="0" eb="1">
      <t>モウ</t>
    </rPh>
    <rPh sb="1" eb="2">
      <t>コ</t>
    </rPh>
    <rPh sb="2" eb="4">
      <t>ホウホウ</t>
    </rPh>
    <phoneticPr fontId="6"/>
  </si>
  <si>
    <t>情報共有：</t>
    <rPh sb="0" eb="4">
      <t>ジョウホウキョウユウ</t>
    </rPh>
    <phoneticPr fontId="6"/>
  </si>
  <si>
    <t>（一社）京葉人材育成会　御中（E-mail：info_jinzai@keiyojinzai.com )</t>
    <phoneticPr fontId="6"/>
  </si>
  <si>
    <t>郵便番号</t>
    <rPh sb="0" eb="4">
      <t>ユウビンバンゴウ</t>
    </rPh>
    <phoneticPr fontId="6"/>
  </si>
  <si>
    <t>受講者情報等は講座開催時に講師・受講者等に情報共有させていただきます。</t>
  </si>
  <si>
    <t>受講科目</t>
    <rPh sb="0" eb="2">
      <t>ジュコウ</t>
    </rPh>
    <rPh sb="2" eb="4">
      <t>カモク</t>
    </rPh>
    <phoneticPr fontId="6"/>
  </si>
  <si>
    <t>受講者</t>
    <rPh sb="0" eb="3">
      <t>ジュコウシャ</t>
    </rPh>
    <phoneticPr fontId="6"/>
  </si>
  <si>
    <t>No.</t>
    <phoneticPr fontId="6"/>
  </si>
  <si>
    <t>フリガナ</t>
    <phoneticPr fontId="6"/>
  </si>
  <si>
    <t>所属・役職</t>
    <rPh sb="0" eb="2">
      <t>ショゾク</t>
    </rPh>
    <rPh sb="3" eb="5">
      <t>ヤクショク</t>
    </rPh>
    <phoneticPr fontId="6"/>
  </si>
  <si>
    <t>職種・経験年数(○○年○ヶ月)</t>
    <rPh sb="0" eb="2">
      <t>ショクシュ</t>
    </rPh>
    <rPh sb="3" eb="5">
      <t>ケイケン</t>
    </rPh>
    <rPh sb="5" eb="7">
      <t>ネンスウ</t>
    </rPh>
    <rPh sb="10" eb="11">
      <t>ネン</t>
    </rPh>
    <rPh sb="13" eb="14">
      <t>ゲツ</t>
    </rPh>
    <phoneticPr fontId="6"/>
  </si>
  <si>
    <t>日程</t>
    <rPh sb="0" eb="2">
      <t>ニッテイ</t>
    </rPh>
    <phoneticPr fontId="6"/>
  </si>
  <si>
    <t>形式</t>
    <rPh sb="0" eb="2">
      <t>ケイシキ</t>
    </rPh>
    <phoneticPr fontId="6"/>
  </si>
  <si>
    <t>A1</t>
  </si>
  <si>
    <t>12名</t>
  </si>
  <si>
    <t>A1_1-A</t>
  </si>
  <si>
    <t>対面</t>
  </si>
  <si>
    <t>A1_1-B</t>
  </si>
  <si>
    <t>A1_2-A</t>
  </si>
  <si>
    <t>A1_2-B</t>
  </si>
  <si>
    <t>A1_3-A</t>
  </si>
  <si>
    <t>A1_3-B</t>
  </si>
  <si>
    <t>A1_4-A</t>
  </si>
  <si>
    <t>A1_4-B</t>
  </si>
  <si>
    <t>A1_5-A</t>
  </si>
  <si>
    <t>A1_5-B</t>
  </si>
  <si>
    <t>A1_6-A</t>
  </si>
  <si>
    <t>A1_6-B</t>
  </si>
  <si>
    <t>A1_7-A</t>
  </si>
  <si>
    <t>A1_7-B</t>
  </si>
  <si>
    <t>A1_8-A</t>
  </si>
  <si>
    <t>A1_8-B</t>
  </si>
  <si>
    <t>A1_9-A</t>
  </si>
  <si>
    <t>A1_9-B</t>
  </si>
  <si>
    <t>A1_10-A</t>
  </si>
  <si>
    <t>A1_10-B</t>
  </si>
  <si>
    <t>A2</t>
  </si>
  <si>
    <t>12～16名</t>
  </si>
  <si>
    <t>A2_1</t>
  </si>
  <si>
    <t>A2_2</t>
  </si>
  <si>
    <t>A4</t>
  </si>
  <si>
    <t>A4_1</t>
  </si>
  <si>
    <t>A4_2</t>
  </si>
  <si>
    <t>A4_3</t>
  </si>
  <si>
    <t>A4_4</t>
  </si>
  <si>
    <t>A5</t>
  </si>
  <si>
    <t>A5_1</t>
  </si>
  <si>
    <t>A5_2</t>
  </si>
  <si>
    <t>A5_3</t>
  </si>
  <si>
    <t>オンライン</t>
  </si>
  <si>
    <t>A5_4</t>
  </si>
  <si>
    <t>S4</t>
  </si>
  <si>
    <t>15名</t>
  </si>
  <si>
    <t>S4_1-1</t>
  </si>
  <si>
    <t>S4_1-2</t>
  </si>
  <si>
    <t>S4_1-3</t>
  </si>
  <si>
    <t>S4_1-4</t>
  </si>
  <si>
    <t>S4_2-1</t>
  </si>
  <si>
    <t>S4_2-2</t>
  </si>
  <si>
    <t>S4_2-3</t>
  </si>
  <si>
    <t>S4_2-4</t>
  </si>
  <si>
    <t>SS</t>
  </si>
  <si>
    <t>SS_1</t>
  </si>
  <si>
    <t>NA1</t>
  </si>
  <si>
    <t>NA1_1</t>
  </si>
  <si>
    <t>NA1_2</t>
  </si>
  <si>
    <t>NA1_3</t>
  </si>
  <si>
    <t>NA2</t>
  </si>
  <si>
    <t>20名</t>
  </si>
  <si>
    <t>NA2_1</t>
  </si>
  <si>
    <t>NA2_2</t>
  </si>
  <si>
    <t>NA3</t>
  </si>
  <si>
    <t>NA3_1</t>
  </si>
  <si>
    <t>NA3_2</t>
  </si>
  <si>
    <t>NS1-1</t>
  </si>
  <si>
    <t>16名</t>
  </si>
  <si>
    <t>NS1-1_1</t>
  </si>
  <si>
    <t>NS1-1_2</t>
  </si>
  <si>
    <t>NS1-1_3</t>
  </si>
  <si>
    <t>NS1-1_4</t>
  </si>
  <si>
    <t>NNS2-1</t>
  </si>
  <si>
    <t>NNS2-1_1</t>
  </si>
  <si>
    <t>NNS2-1_2</t>
  </si>
  <si>
    <t>NS1-2</t>
  </si>
  <si>
    <t>NS1-2_1</t>
  </si>
  <si>
    <t>NS1-2_2</t>
  </si>
  <si>
    <t>NS1-2_3</t>
  </si>
  <si>
    <t>NS2</t>
  </si>
  <si>
    <t>10名</t>
  </si>
  <si>
    <t>NS2_1-1</t>
  </si>
  <si>
    <t>NS2_1-2</t>
  </si>
  <si>
    <t>NS2_1-3</t>
  </si>
  <si>
    <t>NS3</t>
  </si>
  <si>
    <t>NS3_1</t>
  </si>
  <si>
    <t>NS3_2</t>
  </si>
  <si>
    <t>ACS</t>
  </si>
  <si>
    <t>NNS1</t>
  </si>
  <si>
    <t>NNS1_1</t>
  </si>
  <si>
    <t>NNS1_2</t>
  </si>
  <si>
    <t>NNS1_3</t>
  </si>
  <si>
    <t>NNS1_4</t>
  </si>
  <si>
    <t>NNS1_5</t>
  </si>
  <si>
    <t>NNS4</t>
  </si>
  <si>
    <t>8名</t>
  </si>
  <si>
    <t>NNS4_1</t>
  </si>
  <si>
    <t>NNS4_2</t>
  </si>
  <si>
    <t>NNA1</t>
  </si>
  <si>
    <t>NNA1_1-A</t>
  </si>
  <si>
    <t>NNA1_1-B</t>
  </si>
  <si>
    <t>NNA1_2-A</t>
  </si>
  <si>
    <t>NNA1_2-B</t>
  </si>
  <si>
    <t>NNA1_3-A</t>
  </si>
  <si>
    <t>NNA1_3-B</t>
  </si>
  <si>
    <t>NNA3</t>
  </si>
  <si>
    <t>NNA3_1</t>
  </si>
  <si>
    <t>NNA3_2</t>
  </si>
  <si>
    <t>NNA4_1</t>
  </si>
  <si>
    <t>NNA4_2</t>
  </si>
  <si>
    <t>NNA5</t>
  </si>
  <si>
    <t>NNA5_1</t>
  </si>
  <si>
    <t>NNA5_2</t>
  </si>
  <si>
    <t>NNA5_3</t>
  </si>
  <si>
    <t>NNS3</t>
  </si>
  <si>
    <t>NNS3_1</t>
  </si>
  <si>
    <t>NNS3_2</t>
  </si>
  <si>
    <t>NNA2</t>
  </si>
  <si>
    <t>NNA2_1</t>
  </si>
  <si>
    <t>NNA2_2</t>
  </si>
  <si>
    <t>NNS5</t>
  </si>
  <si>
    <t>NNS5_1</t>
  </si>
  <si>
    <t>NNS5_2</t>
  </si>
  <si>
    <t>定員</t>
    <rPh sb="0" eb="2">
      <t>テイイン</t>
    </rPh>
    <phoneticPr fontId="6"/>
  </si>
  <si>
    <t>講座</t>
    <rPh sb="0" eb="2">
      <t>コウザ</t>
    </rPh>
    <phoneticPr fontId="6"/>
  </si>
  <si>
    <t>業種</t>
    <phoneticPr fontId="6"/>
  </si>
  <si>
    <t>申込日　　　　　年　　月　　日</t>
    <rPh sb="0" eb="1">
      <t>モウ</t>
    </rPh>
    <rPh sb="1" eb="2">
      <t>コ</t>
    </rPh>
    <rPh sb="2" eb="3">
      <t>ビ</t>
    </rPh>
    <phoneticPr fontId="6"/>
  </si>
  <si>
    <t>受講希望者人数
《予約枠》</t>
    <rPh sb="0" eb="5">
      <t>ジュコウキボウシャ</t>
    </rPh>
    <rPh sb="5" eb="7">
      <t>ニンズウ</t>
    </rPh>
    <rPh sb="9" eb="12">
      <t>ヨヤクワク</t>
    </rPh>
    <phoneticPr fontId="6"/>
  </si>
  <si>
    <t>AC出前</t>
  </si>
  <si>
    <t>AC出前_1</t>
  </si>
  <si>
    <t>10～20名</t>
  </si>
  <si>
    <t>AC出前_2</t>
  </si>
  <si>
    <t>CR出前</t>
  </si>
  <si>
    <t>対面
オンライン</t>
  </si>
  <si>
    <t>希望
会場・形式・日程</t>
    <rPh sb="0" eb="2">
      <t>キボウ</t>
    </rPh>
    <rPh sb="3" eb="5">
      <t>カイジョウ</t>
    </rPh>
    <rPh sb="6" eb="8">
      <t>ケイシキ</t>
    </rPh>
    <rPh sb="9" eb="11">
      <t>ニッテイ</t>
    </rPh>
    <phoneticPr fontId="6"/>
  </si>
  <si>
    <t>既存講座</t>
    <rPh sb="0" eb="2">
      <t>キゾン</t>
    </rPh>
    <rPh sb="2" eb="4">
      <t>コウザ</t>
    </rPh>
    <phoneticPr fontId="6"/>
  </si>
  <si>
    <t>2025年度開講</t>
    <rPh sb="4" eb="6">
      <t>ネンド</t>
    </rPh>
    <rPh sb="6" eb="8">
      <t>カイコウ</t>
    </rPh>
    <phoneticPr fontId="6"/>
  </si>
  <si>
    <t>2023～24年度開講</t>
    <rPh sb="7" eb="9">
      <t>ネンド</t>
    </rPh>
    <rPh sb="9" eb="11">
      <t>カイコウ</t>
    </rPh>
    <phoneticPr fontId="6"/>
  </si>
  <si>
    <t>※A４は、各回１～２名／企業でお願いします。</t>
    <rPh sb="5" eb="7">
      <t>カクカイ</t>
    </rPh>
    <rPh sb="10" eb="11">
      <t>メイ</t>
    </rPh>
    <rPh sb="12" eb="14">
      <t>キギョウ</t>
    </rPh>
    <rPh sb="16" eb="17">
      <t>ネガ</t>
    </rPh>
    <phoneticPr fontId="6"/>
  </si>
  <si>
    <t>②受講希望科目・開催日程毎に、受講者氏名等詳細記載して正式申込してください。（3／17～正式受付開始）</t>
    <rPh sb="1" eb="3">
      <t>ジュコウ</t>
    </rPh>
    <rPh sb="27" eb="29">
      <t>セイシキ</t>
    </rPh>
    <rPh sb="29" eb="31">
      <t>モウシコミ</t>
    </rPh>
    <rPh sb="44" eb="46">
      <t>セイシキ</t>
    </rPh>
    <rPh sb="46" eb="48">
      <t>ウケツケ</t>
    </rPh>
    <rPh sb="48" eb="50">
      <t>カイシ</t>
    </rPh>
    <phoneticPr fontId="6"/>
  </si>
  <si>
    <t>受講希望科目の開催日程毎への①受講希望人数予約（～３／31）、もしくは、②正式受講申込（3／17～）が可能となります。</t>
    <rPh sb="0" eb="2">
      <t>ジュコウ</t>
    </rPh>
    <rPh sb="2" eb="4">
      <t>キボウ</t>
    </rPh>
    <rPh sb="4" eb="6">
      <t>カモク</t>
    </rPh>
    <rPh sb="7" eb="9">
      <t>カイサイ</t>
    </rPh>
    <rPh sb="9" eb="11">
      <t>ニッテイ</t>
    </rPh>
    <rPh sb="11" eb="12">
      <t>ゴト</t>
    </rPh>
    <rPh sb="15" eb="17">
      <t>ジュコウ</t>
    </rPh>
    <rPh sb="17" eb="19">
      <t>キボウ</t>
    </rPh>
    <rPh sb="19" eb="21">
      <t>ニンスウ</t>
    </rPh>
    <rPh sb="21" eb="23">
      <t>ヨヤク</t>
    </rPh>
    <rPh sb="37" eb="39">
      <t>セイシキ</t>
    </rPh>
    <rPh sb="39" eb="41">
      <t>ジュコウ</t>
    </rPh>
    <rPh sb="41" eb="43">
      <t>モウシコミ</t>
    </rPh>
    <rPh sb="51" eb="53">
      <t>カノウ</t>
    </rPh>
    <phoneticPr fontId="6"/>
  </si>
  <si>
    <t>※複数名でお申込される場合には、なるべく各開催回に分かれるよう調整方お願いします。</t>
    <rPh sb="1" eb="4">
      <t>フクスウメイ</t>
    </rPh>
    <rPh sb="6" eb="8">
      <t>モウシコ</t>
    </rPh>
    <rPh sb="11" eb="13">
      <t>バアイ</t>
    </rPh>
    <rPh sb="20" eb="21">
      <t>カク</t>
    </rPh>
    <rPh sb="21" eb="23">
      <t>カイサイ</t>
    </rPh>
    <rPh sb="23" eb="24">
      <t>カイ</t>
    </rPh>
    <rPh sb="33" eb="34">
      <t>カタ</t>
    </rPh>
    <phoneticPr fontId="6"/>
  </si>
  <si>
    <t>①出前講座希望科目について、希望会場・日程・受講希望人数等、記載してご連絡ください。</t>
    <rPh sb="1" eb="3">
      <t>デマエ</t>
    </rPh>
    <rPh sb="3" eb="5">
      <t>コウザ</t>
    </rPh>
    <rPh sb="5" eb="7">
      <t>キボウ</t>
    </rPh>
    <rPh sb="7" eb="9">
      <t>カモク</t>
    </rPh>
    <rPh sb="14" eb="16">
      <t>キボウ</t>
    </rPh>
    <rPh sb="16" eb="18">
      <t>カイジョウ</t>
    </rPh>
    <rPh sb="19" eb="21">
      <t>ニッテイ</t>
    </rPh>
    <rPh sb="22" eb="24">
      <t>ジュコウ</t>
    </rPh>
    <rPh sb="24" eb="26">
      <t>キボウ</t>
    </rPh>
    <rPh sb="26" eb="28">
      <t>ニンズウ</t>
    </rPh>
    <rPh sb="28" eb="29">
      <t>トウ</t>
    </rPh>
    <rPh sb="30" eb="32">
      <t>キサイ</t>
    </rPh>
    <rPh sb="35" eb="37">
      <t>レンラク</t>
    </rPh>
    <phoneticPr fontId="6"/>
  </si>
  <si>
    <t>出前開催希望日程の２か月前とさせていただきます。</t>
    <rPh sb="0" eb="2">
      <t>デマエ</t>
    </rPh>
    <rPh sb="2" eb="4">
      <t>カイサイ</t>
    </rPh>
    <rPh sb="4" eb="6">
      <t>キボウ</t>
    </rPh>
    <rPh sb="6" eb="8">
      <t>ニッテイ</t>
    </rPh>
    <rPh sb="11" eb="12">
      <t>ゲツ</t>
    </rPh>
    <rPh sb="12" eb="13">
      <t>マエ</t>
    </rPh>
    <phoneticPr fontId="6"/>
  </si>
  <si>
    <t>「各科目開講日1ヶ月～２週間前ごろ」とさせていただきますが、申込受付は先着順となりますので、各科目定員になり次第締め切らせていただきます。</t>
    <rPh sb="6" eb="7">
      <t>ビ</t>
    </rPh>
    <rPh sb="12" eb="14">
      <t>シュウカン</t>
    </rPh>
    <phoneticPr fontId="6"/>
  </si>
  <si>
    <t>※１科目５名以上の受講申込がある場合は、行挿入はせずに、表の右側の追加受講者枠サンプルを活用していただいて、右側余白箇所に追加入力をお願いします。</t>
    <rPh sb="2" eb="4">
      <t>カモク</t>
    </rPh>
    <rPh sb="5" eb="6">
      <t>メイ</t>
    </rPh>
    <rPh sb="6" eb="8">
      <t>イジョウ</t>
    </rPh>
    <rPh sb="9" eb="11">
      <t>ジュコウ</t>
    </rPh>
    <rPh sb="11" eb="13">
      <t>モウシコミ</t>
    </rPh>
    <rPh sb="16" eb="18">
      <t>バアイ</t>
    </rPh>
    <rPh sb="20" eb="23">
      <t>ギョウソウニュウ</t>
    </rPh>
    <rPh sb="28" eb="29">
      <t>ヒョウ</t>
    </rPh>
    <rPh sb="30" eb="32">
      <t>ミギガワ</t>
    </rPh>
    <rPh sb="33" eb="35">
      <t>ツイカ</t>
    </rPh>
    <rPh sb="35" eb="38">
      <t>ジュコウシャ</t>
    </rPh>
    <rPh sb="38" eb="39">
      <t>ワク</t>
    </rPh>
    <rPh sb="44" eb="46">
      <t>カツヨウ</t>
    </rPh>
    <rPh sb="54" eb="56">
      <t>ミギガワ</t>
    </rPh>
    <rPh sb="56" eb="58">
      <t>ヨハク</t>
    </rPh>
    <rPh sb="58" eb="60">
      <t>カショ</t>
    </rPh>
    <rPh sb="61" eb="63">
      <t>ツイカ</t>
    </rPh>
    <rPh sb="63" eb="65">
      <t>ニュウリョク</t>
    </rPh>
    <rPh sb="67" eb="68">
      <t>ネガ</t>
    </rPh>
    <phoneticPr fontId="6"/>
  </si>
  <si>
    <t>②ご希望内容（①の情報）確認後、事務局担当者より個別相談のご連絡をさせていただきます。</t>
    <rPh sb="2" eb="4">
      <t>キボウ</t>
    </rPh>
    <rPh sb="4" eb="6">
      <t>ナイヨウ</t>
    </rPh>
    <rPh sb="9" eb="11">
      <t>ジョウホウ</t>
    </rPh>
    <rPh sb="12" eb="14">
      <t>カクニン</t>
    </rPh>
    <rPh sb="14" eb="15">
      <t>ゴ</t>
    </rPh>
    <rPh sb="16" eb="19">
      <t>ジムキョク</t>
    </rPh>
    <rPh sb="19" eb="22">
      <t>タントウシャ</t>
    </rPh>
    <rPh sb="24" eb="26">
      <t>コベツ</t>
    </rPh>
    <rPh sb="26" eb="28">
      <t>ソウダン</t>
    </rPh>
    <rPh sb="30" eb="32">
      <t>レンラク</t>
    </rPh>
    <phoneticPr fontId="6"/>
  </si>
  <si>
    <t>2025年度 京葉人材育成講座 受講申込書(出前講座用)《※予約枠受付書》</t>
    <rPh sb="4" eb="6">
      <t>ネンド</t>
    </rPh>
    <rPh sb="7" eb="9">
      <t>ケイヨウ</t>
    </rPh>
    <rPh sb="9" eb="11">
      <t>ジンザイ</t>
    </rPh>
    <rPh sb="11" eb="13">
      <t>イクセイ</t>
    </rPh>
    <rPh sb="13" eb="15">
      <t>コウザ</t>
    </rPh>
    <rPh sb="16" eb="18">
      <t>ジュコウ</t>
    </rPh>
    <rPh sb="18" eb="20">
      <t>モウシコミ</t>
    </rPh>
    <rPh sb="20" eb="21">
      <t>ショ</t>
    </rPh>
    <rPh sb="22" eb="24">
      <t>デマエ</t>
    </rPh>
    <rPh sb="24" eb="26">
      <t>コウザ</t>
    </rPh>
    <rPh sb="26" eb="27">
      <t>ヨウ</t>
    </rPh>
    <phoneticPr fontId="6"/>
  </si>
  <si>
    <t>①受講希望科目・開催日程毎に、受講希望者人数《予約枠》を記入して予約してください。（～3／31まで）</t>
    <rPh sb="1" eb="3">
      <t>ジュコウ</t>
    </rPh>
    <rPh sb="19" eb="20">
      <t>シャ</t>
    </rPh>
    <rPh sb="28" eb="30">
      <t>キニュウ</t>
    </rPh>
    <rPh sb="32" eb="34">
      <t>ヨヤク</t>
    </rPh>
    <phoneticPr fontId="6"/>
  </si>
  <si>
    <t>A4+</t>
  </si>
  <si>
    <t>A4+_1</t>
  </si>
  <si>
    <t>A4+_2</t>
  </si>
  <si>
    <t>A4+_3</t>
  </si>
  <si>
    <t>A4+_4</t>
  </si>
  <si>
    <t>A4+_5</t>
  </si>
  <si>
    <t>ACS_A</t>
  </si>
  <si>
    <t>ACS_B</t>
  </si>
  <si>
    <t>NNS1_6</t>
  </si>
  <si>
    <t>NS13</t>
  </si>
  <si>
    <t>NS14</t>
  </si>
  <si>
    <t>NNS6</t>
  </si>
  <si>
    <t>A3+</t>
  </si>
  <si>
    <t>※新
NNA3</t>
  </si>
  <si>
    <t>※新
NNA4</t>
  </si>
  <si>
    <t>2026年度開講</t>
    <rPh sb="4" eb="6">
      <t>ネンド</t>
    </rPh>
    <rPh sb="6" eb="8">
      <t>カイコウ</t>
    </rPh>
    <phoneticPr fontId="6"/>
  </si>
  <si>
    <t>2026年度 京葉人材育成講座 受講申込書《※予約枠受付書》</t>
    <rPh sb="4" eb="6">
      <t>ネンド</t>
    </rPh>
    <rPh sb="7" eb="9">
      <t>ケイヨウ</t>
    </rPh>
    <rPh sb="9" eb="11">
      <t>ジンザイ</t>
    </rPh>
    <rPh sb="11" eb="13">
      <t>イクセイ</t>
    </rPh>
    <rPh sb="13" eb="15">
      <t>コウザ</t>
    </rPh>
    <rPh sb="16" eb="18">
      <t>ジュコウ</t>
    </rPh>
    <rPh sb="18" eb="20">
      <t>モウシコミ</t>
    </rPh>
    <rPh sb="20" eb="21">
      <t>ショ</t>
    </rPh>
    <rPh sb="23" eb="26">
      <t>ヨヤクワク</t>
    </rPh>
    <rPh sb="26" eb="28">
      <t>ウケツケ</t>
    </rPh>
    <rPh sb="28" eb="29">
      <t>ショ</t>
    </rPh>
    <phoneticPr fontId="6"/>
  </si>
  <si>
    <t>12～16名</t>
    <phoneticPr fontId="6"/>
  </si>
  <si>
    <t>2026年6月3日(水)</t>
  </si>
  <si>
    <t>2026年6月4日(木)</t>
  </si>
  <si>
    <t>2026年6月17日(水)</t>
  </si>
  <si>
    <t>2026年6月18日(木)</t>
  </si>
  <si>
    <t>2026年7月6日(月)</t>
  </si>
  <si>
    <t>2026年7月7日(火)</t>
  </si>
  <si>
    <t>2026年7月16日(木)</t>
  </si>
  <si>
    <t>2026年7月17日(金)</t>
  </si>
  <si>
    <t>2026年10月15日(木)</t>
  </si>
  <si>
    <t>2026年10月28日(水)</t>
  </si>
  <si>
    <t>2026年10月29日(木)</t>
  </si>
  <si>
    <t>2026年10月30日(金)</t>
  </si>
  <si>
    <t>2026年11月5日(木)</t>
  </si>
  <si>
    <t>2026年11月6日(金)</t>
  </si>
  <si>
    <t>2026年11月12日(木)</t>
  </si>
  <si>
    <t>2026年11月13日(金)</t>
  </si>
  <si>
    <t>2026年12月7日(月)</t>
  </si>
  <si>
    <t>2026年12月8日(火)</t>
  </si>
  <si>
    <t>2027年1月18日(月)</t>
  </si>
  <si>
    <t>2027年1月19日(火)</t>
  </si>
  <si>
    <t>2026年7月23日(木)・24日(金)</t>
  </si>
  <si>
    <t>2027年2月25日(木)・26日(金)</t>
  </si>
  <si>
    <t>2026年8月24日(月)</t>
  </si>
  <si>
    <t>2026年6月29日(月)</t>
  </si>
  <si>
    <t>2026年9月29日(火)</t>
  </si>
  <si>
    <t>2026年8月4日(火)</t>
  </si>
  <si>
    <t>2026年10月20日(火)</t>
  </si>
  <si>
    <t>2026年9月30日(水)</t>
  </si>
  <si>
    <t>2026年11月17日(火)</t>
  </si>
  <si>
    <t>2026年11月16日(月)</t>
  </si>
  <si>
    <t>2027年1月26日(火)</t>
  </si>
  <si>
    <t>2027年1月25日(月)</t>
  </si>
  <si>
    <t>2026年9月9日(水)・10日(木)・11日(金)</t>
  </si>
  <si>
    <t>2026年9月16日(水)・17日(木)・18日(金)</t>
  </si>
  <si>
    <t>2027年2月8日(月)・9日(火)・10日(水)</t>
  </si>
  <si>
    <t>2027年2月17日(水)・18日(木)・19日(金)</t>
  </si>
  <si>
    <t>2026年5月27日(水)</t>
  </si>
  <si>
    <t>2026年7月1日(水)</t>
  </si>
  <si>
    <t>2026年10月7日(水)</t>
  </si>
  <si>
    <t>2026年11月11日(水)</t>
  </si>
  <si>
    <t>2027年1月27日(水)</t>
  </si>
  <si>
    <t>2026年6月2日(火)</t>
  </si>
  <si>
    <t>2026年6月9日(火)</t>
  </si>
  <si>
    <t>2026年6月16日(火)</t>
  </si>
  <si>
    <t>2026年6月23日(火)</t>
  </si>
  <si>
    <t>2027年2月2日(火)</t>
  </si>
  <si>
    <t>2027年2月16日(火)</t>
  </si>
  <si>
    <t>2027年3月2日(火)</t>
  </si>
  <si>
    <t>2027年2月12日(金)</t>
  </si>
  <si>
    <t>2026年6月19日(金)</t>
  </si>
  <si>
    <t>2026年10月16日(金)</t>
  </si>
  <si>
    <t>2027年1月15日(金)</t>
  </si>
  <si>
    <t>2026年9月28日(月)</t>
  </si>
  <si>
    <t>2027年2月22日(月)</t>
  </si>
  <si>
    <t>2026年7月21日(火)</t>
  </si>
  <si>
    <t>2027年3月9日(火)</t>
  </si>
  <si>
    <t>2026年4月24日(金)</t>
  </si>
  <si>
    <t>2026年7月13日(月)</t>
  </si>
  <si>
    <t>2026年10月26日(月)</t>
  </si>
  <si>
    <t>2027年1月12日(火)</t>
  </si>
  <si>
    <t>2026年5月18日(月)・6月29日(月)</t>
  </si>
  <si>
    <t>2026年10月19日(月)・11月30日(月)</t>
  </si>
  <si>
    <t>2026年12月18日(金)・2027年1月29日(金)</t>
  </si>
  <si>
    <t>2026年9月15日(火)</t>
  </si>
  <si>
    <t>2026年11月26日(木)</t>
  </si>
  <si>
    <t>2026年9月4日(金)</t>
  </si>
  <si>
    <t>2026年12月15日(火)</t>
  </si>
  <si>
    <t>2026年6月25日(木)</t>
  </si>
  <si>
    <t>2026年6月26日(金)</t>
  </si>
  <si>
    <t>2026年10月1日(木)</t>
  </si>
  <si>
    <t>2026年10月14日(水)</t>
  </si>
  <si>
    <t>2027年1月13日(水)</t>
  </si>
  <si>
    <t>2027年1月14日(木)</t>
  </si>
  <si>
    <t>2026年5月14日(木)</t>
  </si>
  <si>
    <t>2026年11月20日(金)</t>
  </si>
  <si>
    <t>2026年11月25日(水)</t>
  </si>
  <si>
    <t>2027年2月24日(水)</t>
  </si>
  <si>
    <t>2026年12月2日(水)</t>
  </si>
  <si>
    <t>2027年3月8日(月)</t>
  </si>
  <si>
    <t>2026年6月24日(水)</t>
  </si>
  <si>
    <t>2026年7月31日(金)</t>
  </si>
  <si>
    <t>2026年9月1日(火)</t>
  </si>
  <si>
    <t>2026年10月6日(火)</t>
  </si>
  <si>
    <t>2026年10月13日(火)</t>
  </si>
  <si>
    <t>2026年12月1日(火)</t>
  </si>
  <si>
    <t>2026年8月27日(木)・28日(金)</t>
  </si>
  <si>
    <t>2026年12月10日(木)・11日(金)</t>
  </si>
  <si>
    <t>2026年10月22日(木)・23日(金)</t>
  </si>
  <si>
    <t>2026年12月3日(木)・4日(金)</t>
  </si>
  <si>
    <t>2026年6月15日(月)</t>
  </si>
  <si>
    <t>2026年10月5日(月)</t>
  </si>
  <si>
    <t>2026年8月5日(水)・6日(木)</t>
  </si>
  <si>
    <t>2027年3月4日(木)・5日(金)</t>
  </si>
  <si>
    <t>2026年9月7日(月)・8日(火)</t>
    <phoneticPr fontId="6"/>
  </si>
  <si>
    <t>2026年10月8日(木)・9日(金)</t>
    <phoneticPr fontId="6"/>
  </si>
  <si>
    <t>2026年12月16日(水)・17日(木)</t>
    <phoneticPr fontId="6"/>
  </si>
  <si>
    <t>2027年1月21日(木)・22日(金)</t>
    <phoneticPr fontId="6"/>
  </si>
  <si>
    <t>12名</t>
    <phoneticPr fontId="6"/>
  </si>
  <si>
    <t>2026年度 京葉人材育成講座 受講申込書 (AC・CR 出前講座用) 《※予約枠受付書》</t>
    <rPh sb="4" eb="6">
      <t>ネンド</t>
    </rPh>
    <rPh sb="7" eb="9">
      <t>ケイヨウ</t>
    </rPh>
    <rPh sb="9" eb="11">
      <t>ジンザイ</t>
    </rPh>
    <rPh sb="11" eb="13">
      <t>イクセイ</t>
    </rPh>
    <rPh sb="13" eb="15">
      <t>コウザ</t>
    </rPh>
    <rPh sb="16" eb="18">
      <t>ジュコウ</t>
    </rPh>
    <rPh sb="18" eb="20">
      <t>モウシコミ</t>
    </rPh>
    <rPh sb="20" eb="21">
      <t>ショ</t>
    </rPh>
    <phoneticPr fontId="6"/>
  </si>
  <si>
    <t>2026年11月19日(木)</t>
  </si>
  <si>
    <t>NS1-3</t>
    <phoneticPr fontId="6"/>
  </si>
  <si>
    <t>NS1-4</t>
    <phoneticPr fontId="6"/>
  </si>
  <si>
    <t>CR出前</t>
    <rPh sb="2" eb="4">
      <t>デマエ</t>
    </rPh>
    <phoneticPr fontId="6"/>
  </si>
  <si>
    <t>CRA</t>
    <phoneticPr fontId="6"/>
  </si>
  <si>
    <t>CRA</t>
  </si>
  <si>
    <t>対面</t>
    <phoneticPr fontId="6"/>
  </si>
  <si>
    <t>8名</t>
    <phoneticPr fontId="6"/>
  </si>
  <si>
    <t>CRB</t>
    <phoneticPr fontId="6"/>
  </si>
  <si>
    <t>CRB</t>
  </si>
  <si>
    <t>NNA5_4</t>
  </si>
  <si>
    <t>中止となりました</t>
    <rPh sb="0" eb="2">
      <t>チュウシ</t>
    </rPh>
    <phoneticPr fontId="6"/>
  </si>
  <si>
    <t>2026年12月18日(金)</t>
    <rPh sb="4" eb="5">
      <t>ネン</t>
    </rPh>
    <rPh sb="7" eb="8">
      <t>ガツ</t>
    </rPh>
    <rPh sb="10" eb="11">
      <t>ニチ</t>
    </rPh>
    <rPh sb="11" eb="14">
      <t>キン</t>
    </rPh>
    <phoneticPr fontId="6"/>
  </si>
  <si>
    <t>2027年1月29日(金)</t>
    <rPh sb="4" eb="5">
      <t>ネン</t>
    </rPh>
    <rPh sb="6" eb="7">
      <t>ガツ</t>
    </rPh>
    <rPh sb="9" eb="10">
      <t>ニチ</t>
    </rPh>
    <rPh sb="10" eb="13">
      <t>キン</t>
    </rPh>
    <phoneticPr fontId="6"/>
  </si>
  <si>
    <t>2027年1月20日(水)</t>
    <rPh sb="4" eb="5">
      <t>ネン</t>
    </rPh>
    <rPh sb="6" eb="7">
      <t>ガツ</t>
    </rPh>
    <rPh sb="9" eb="10">
      <t>カ</t>
    </rPh>
    <rPh sb="10" eb="13">
      <t>スイ</t>
    </rPh>
    <phoneticPr fontId="6"/>
  </si>
  <si>
    <t>A3+_1-回</t>
  </si>
  <si>
    <t>A3+_1-計</t>
  </si>
  <si>
    <t>A3+_2-回</t>
  </si>
  <si>
    <t>A3+_2-計</t>
  </si>
  <si>
    <t>A3+_3-回</t>
  </si>
  <si>
    <t>A3+_3-計</t>
  </si>
  <si>
    <t>A3+_4-回</t>
  </si>
  <si>
    <t>A3+_4-計</t>
  </si>
  <si>
    <t>A3+_5-回</t>
  </si>
  <si>
    <t>A3+_5-計</t>
  </si>
  <si>
    <t>2026年11月10日(火)</t>
  </si>
  <si>
    <t>2026年11月10日(火)</t>
    <rPh sb="12" eb="13">
      <t>カ</t>
    </rPh>
    <phoneticPr fontId="6"/>
  </si>
  <si>
    <t>2026年11月24日(火)</t>
    <rPh sb="12" eb="13">
      <t>カ</t>
    </rPh>
    <phoneticPr fontId="6"/>
  </si>
  <si>
    <t>2026年12月8日(火)・9日(水)
※両日午前のみ</t>
    <rPh sb="11" eb="12">
      <t>カ</t>
    </rPh>
    <rPh sb="15" eb="16">
      <t>ニチ</t>
    </rPh>
    <rPh sb="17" eb="18">
      <t>スイ</t>
    </rPh>
    <rPh sb="21" eb="23">
      <t>リョウジツ</t>
    </rPh>
    <rPh sb="23" eb="25">
      <t>ゴゼン</t>
    </rPh>
    <phoneticPr fontId="6"/>
  </si>
  <si>
    <t>2026年10月22日(木)・23日(金)</t>
    <phoneticPr fontId="6"/>
  </si>
  <si>
    <t>A2_3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</si>
</sst>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F800]dddd\,\ mmmm\ dd\,\ yyyy"/>
  </numFmts>
  <fonts count="19" x14ac:knownFonts="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14"/>
      <name val="HG丸ｺﾞｼｯｸM-PRO"/>
      <family val="3"/>
      <charset val="128"/>
    </font>
    <font>
      <sz val="11"/>
      <name val="HG丸ｺﾞｼｯｸM-PRO"/>
      <family val="3"/>
      <charset val="128"/>
    </font>
    <font>
      <b/>
      <sz val="11"/>
      <color indexed="10"/>
      <name val="HG丸ｺﾞｼｯｸM-PRO"/>
      <family val="3"/>
      <charset val="128"/>
    </font>
    <font>
      <b/>
      <sz val="11"/>
      <name val="HG丸ｺﾞｼｯｸM-PRO"/>
      <family val="3"/>
      <charset val="128"/>
    </font>
    <font>
      <sz val="11"/>
      <name val="ＭＳ Ｐゴシック"/>
      <family val="3"/>
      <charset val="128"/>
    </font>
    <font>
      <sz val="12"/>
      <name val="ＭＳ Ｐゴシック"/>
      <family val="3"/>
      <charset val="128"/>
    </font>
    <font>
      <sz val="16"/>
      <name val="HG丸ｺﾞｼｯｸM-PRO"/>
      <family val="3"/>
      <charset val="128"/>
    </font>
    <font>
      <sz val="11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12"/>
      <name val="ＭＳ Ｐゴシック"/>
      <family val="3"/>
      <charset val="128"/>
      <scheme val="minor"/>
    </font>
    <font>
      <b/>
      <sz val="12"/>
      <name val="ＭＳ Ｐゴシック"/>
      <family val="3"/>
      <charset val="128"/>
    </font>
    <font>
      <sz val="12"/>
      <color rgb="FFFF0000"/>
      <name val="ＭＳ Ｐゴシック"/>
      <family val="3"/>
      <charset val="128"/>
      <scheme val="minor"/>
    </font>
  </fonts>
  <fills count="12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</fills>
  <borders count="5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 diagonalDown="1"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</borders>
  <cellStyleXfs count="11">
    <xf numFmtId="0" fontId="0" fillId="0" borderId="0"/>
    <xf numFmtId="0" fontId="11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0"/>
    <xf numFmtId="0" fontId="4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</cellStyleXfs>
  <cellXfs count="316">
    <xf numFmtId="0" fontId="0" fillId="0" borderId="0" xfId="0"/>
    <xf numFmtId="0" fontId="12" fillId="0" borderId="0" xfId="1" applyFont="1">
      <alignment vertical="center"/>
    </xf>
    <xf numFmtId="0" fontId="12" fillId="0" borderId="0" xfId="1" applyFont="1" applyAlignment="1">
      <alignment vertical="center" shrinkToFit="1"/>
    </xf>
    <xf numFmtId="0" fontId="12" fillId="0" borderId="0" xfId="1" applyFont="1" applyAlignment="1">
      <alignment horizontal="right" vertical="center"/>
    </xf>
    <xf numFmtId="0" fontId="12" fillId="0" borderId="0" xfId="1" applyFont="1" applyAlignment="1"/>
    <xf numFmtId="0" fontId="8" fillId="0" borderId="0" xfId="1" applyFont="1">
      <alignment vertical="center"/>
    </xf>
    <xf numFmtId="0" fontId="11" fillId="0" borderId="0" xfId="1">
      <alignment vertical="center"/>
    </xf>
    <xf numFmtId="0" fontId="8" fillId="0" borderId="0" xfId="1" applyFont="1" applyAlignment="1">
      <alignment vertical="center" textRotation="255"/>
    </xf>
    <xf numFmtId="0" fontId="10" fillId="0" borderId="0" xfId="1" applyFont="1">
      <alignment vertical="center"/>
    </xf>
    <xf numFmtId="0" fontId="9" fillId="0" borderId="0" xfId="1" applyFont="1">
      <alignment vertical="center"/>
    </xf>
    <xf numFmtId="0" fontId="9" fillId="0" borderId="0" xfId="1" applyFont="1" applyAlignment="1">
      <alignment horizontal="left" vertical="center"/>
    </xf>
    <xf numFmtId="0" fontId="12" fillId="6" borderId="25" xfId="1" applyFont="1" applyFill="1" applyBorder="1" applyAlignment="1">
      <alignment horizontal="center" vertical="center"/>
    </xf>
    <xf numFmtId="0" fontId="12" fillId="6" borderId="26" xfId="1" applyFont="1" applyFill="1" applyBorder="1" applyAlignment="1">
      <alignment horizontal="center" vertical="center"/>
    </xf>
    <xf numFmtId="0" fontId="12" fillId="6" borderId="19" xfId="1" applyFont="1" applyFill="1" applyBorder="1" applyAlignment="1">
      <alignment horizontal="left" vertical="center"/>
    </xf>
    <xf numFmtId="0" fontId="5" fillId="0" borderId="0" xfId="2">
      <alignment vertical="center"/>
    </xf>
    <xf numFmtId="0" fontId="14" fillId="0" borderId="0" xfId="2" applyFont="1">
      <alignment vertical="center"/>
    </xf>
    <xf numFmtId="0" fontId="7" fillId="0" borderId="0" xfId="1" applyFont="1" applyAlignment="1">
      <alignment vertical="center" wrapText="1"/>
    </xf>
    <xf numFmtId="0" fontId="7" fillId="0" borderId="0" xfId="1" applyFont="1">
      <alignment vertical="center"/>
    </xf>
    <xf numFmtId="0" fontId="15" fillId="0" borderId="7" xfId="2" applyFont="1" applyBorder="1" applyAlignment="1">
      <alignment horizontal="center" vertical="center" shrinkToFit="1"/>
    </xf>
    <xf numFmtId="0" fontId="15" fillId="0" borderId="7" xfId="2" applyFont="1" applyBorder="1" applyAlignment="1">
      <alignment vertical="center" shrinkToFit="1"/>
    </xf>
    <xf numFmtId="0" fontId="15" fillId="0" borderId="21" xfId="2" applyFont="1" applyBorder="1" applyAlignment="1">
      <alignment vertical="center" shrinkToFit="1"/>
    </xf>
    <xf numFmtId="0" fontId="15" fillId="0" borderId="10" xfId="2" applyFont="1" applyBorder="1" applyAlignment="1">
      <alignment vertical="center" shrinkToFit="1"/>
    </xf>
    <xf numFmtId="0" fontId="12" fillId="6" borderId="37" xfId="1" applyFont="1" applyFill="1" applyBorder="1" applyAlignment="1">
      <alignment horizontal="center" vertical="center" shrinkToFit="1"/>
    </xf>
    <xf numFmtId="0" fontId="12" fillId="6" borderId="2" xfId="1" applyFont="1" applyFill="1" applyBorder="1" applyAlignment="1">
      <alignment horizontal="centerContinuous" vertical="center"/>
    </xf>
    <xf numFmtId="0" fontId="12" fillId="9" borderId="0" xfId="1" applyFont="1" applyFill="1">
      <alignment vertical="center"/>
    </xf>
    <xf numFmtId="0" fontId="12" fillId="8" borderId="0" xfId="1" applyFont="1" applyFill="1">
      <alignment vertical="center"/>
    </xf>
    <xf numFmtId="0" fontId="12" fillId="10" borderId="0" xfId="1" applyFont="1" applyFill="1">
      <alignment vertical="center"/>
    </xf>
    <xf numFmtId="0" fontId="4" fillId="0" borderId="0" xfId="6" applyProtection="1">
      <alignment vertical="center"/>
      <protection locked="0"/>
    </xf>
    <xf numFmtId="0" fontId="14" fillId="0" borderId="0" xfId="6" applyFont="1" applyProtection="1">
      <alignment vertical="center"/>
      <protection locked="0"/>
    </xf>
    <xf numFmtId="0" fontId="14" fillId="11" borderId="0" xfId="6" applyFont="1" applyFill="1" applyProtection="1">
      <alignment vertical="center"/>
      <protection locked="0"/>
    </xf>
    <xf numFmtId="0" fontId="15" fillId="0" borderId="19" xfId="6" applyFont="1" applyBorder="1" applyAlignment="1" applyProtection="1">
      <alignment vertical="center" shrinkToFit="1"/>
      <protection locked="0"/>
    </xf>
    <xf numFmtId="0" fontId="15" fillId="0" borderId="25" xfId="6" applyFont="1" applyBorder="1" applyAlignment="1" applyProtection="1">
      <alignment vertical="center" shrinkToFit="1"/>
      <protection locked="0"/>
    </xf>
    <xf numFmtId="0" fontId="15" fillId="0" borderId="18" xfId="6" applyFont="1" applyBorder="1" applyAlignment="1" applyProtection="1">
      <alignment horizontal="center" vertical="center" shrinkToFit="1"/>
      <protection locked="0"/>
    </xf>
    <xf numFmtId="0" fontId="15" fillId="0" borderId="21" xfId="6" applyFont="1" applyBorder="1" applyAlignment="1" applyProtection="1">
      <alignment vertical="center" shrinkToFit="1"/>
      <protection locked="0"/>
    </xf>
    <xf numFmtId="0" fontId="15" fillId="0" borderId="7" xfId="6" applyFont="1" applyBorder="1" applyAlignment="1" applyProtection="1">
      <alignment vertical="center" shrinkToFit="1"/>
      <protection locked="0"/>
    </xf>
    <xf numFmtId="0" fontId="15" fillId="0" borderId="8" xfId="6" applyFont="1" applyBorder="1" applyAlignment="1" applyProtection="1">
      <alignment horizontal="center" vertical="center" shrinkToFit="1"/>
      <protection locked="0"/>
    </xf>
    <xf numFmtId="0" fontId="15" fillId="0" borderId="40" xfId="6" applyFont="1" applyBorder="1" applyAlignment="1" applyProtection="1">
      <alignment vertical="center" shrinkToFit="1"/>
      <protection locked="0"/>
    </xf>
    <xf numFmtId="0" fontId="15" fillId="0" borderId="39" xfId="6" applyFont="1" applyBorder="1" applyAlignment="1" applyProtection="1">
      <alignment vertical="center" shrinkToFit="1"/>
      <protection locked="0"/>
    </xf>
    <xf numFmtId="0" fontId="15" fillId="0" borderId="16" xfId="6" applyFont="1" applyBorder="1" applyAlignment="1" applyProtection="1">
      <alignment horizontal="center" vertical="center" shrinkToFit="1"/>
      <protection locked="0"/>
    </xf>
    <xf numFmtId="0" fontId="15" fillId="0" borderId="0" xfId="6" applyFont="1" applyAlignment="1" applyProtection="1">
      <alignment vertical="center" shrinkToFit="1"/>
      <protection locked="0"/>
    </xf>
    <xf numFmtId="0" fontId="15" fillId="0" borderId="26" xfId="6" applyFont="1" applyBorder="1" applyAlignment="1" applyProtection="1">
      <alignment vertical="center" shrinkToFit="1"/>
      <protection locked="0"/>
    </xf>
    <xf numFmtId="0" fontId="15" fillId="0" borderId="27" xfId="6" applyFont="1" applyBorder="1" applyAlignment="1" applyProtection="1">
      <alignment vertical="center" shrinkToFit="1"/>
      <protection locked="0"/>
    </xf>
    <xf numFmtId="0" fontId="15" fillId="0" borderId="29" xfId="6" applyFont="1" applyBorder="1" applyAlignment="1" applyProtection="1">
      <alignment vertical="center" shrinkToFit="1"/>
      <protection locked="0"/>
    </xf>
    <xf numFmtId="0" fontId="12" fillId="0" borderId="0" xfId="7" applyFont="1" applyProtection="1">
      <alignment vertical="center"/>
      <protection locked="0"/>
    </xf>
    <xf numFmtId="0" fontId="9" fillId="0" borderId="0" xfId="7" applyFont="1" applyAlignment="1" applyProtection="1">
      <alignment horizontal="left" vertical="center"/>
      <protection locked="0"/>
    </xf>
    <xf numFmtId="0" fontId="9" fillId="0" borderId="0" xfId="7" applyFont="1" applyProtection="1">
      <alignment vertical="center"/>
      <protection locked="0"/>
    </xf>
    <xf numFmtId="0" fontId="12" fillId="6" borderId="26" xfId="7" applyFont="1" applyFill="1" applyBorder="1" applyAlignment="1" applyProtection="1">
      <alignment horizontal="left" vertical="center" wrapText="1"/>
      <protection locked="0"/>
    </xf>
    <xf numFmtId="0" fontId="12" fillId="6" borderId="26" xfId="7" applyFont="1" applyFill="1" applyBorder="1" applyAlignment="1" applyProtection="1">
      <alignment horizontal="center" vertical="center" wrapText="1"/>
      <protection locked="0"/>
    </xf>
    <xf numFmtId="0" fontId="12" fillId="6" borderId="25" xfId="7" applyFont="1" applyFill="1" applyBorder="1" applyAlignment="1" applyProtection="1">
      <alignment horizontal="center" vertical="center" wrapText="1"/>
      <protection locked="0"/>
    </xf>
    <xf numFmtId="0" fontId="12" fillId="6" borderId="18" xfId="7" applyFont="1" applyFill="1" applyBorder="1" applyAlignment="1" applyProtection="1">
      <alignment horizontal="centerContinuous" vertical="center" wrapText="1"/>
      <protection locked="0"/>
    </xf>
    <xf numFmtId="0" fontId="12" fillId="6" borderId="24" xfId="7" applyFont="1" applyFill="1" applyBorder="1" applyAlignment="1" applyProtection="1">
      <alignment horizontal="center" vertical="center" wrapText="1"/>
      <protection locked="0"/>
    </xf>
    <xf numFmtId="0" fontId="8" fillId="0" borderId="0" xfId="7" applyFont="1" applyProtection="1">
      <alignment vertical="center"/>
      <protection locked="0"/>
    </xf>
    <xf numFmtId="0" fontId="10" fillId="0" borderId="0" xfId="7" applyFont="1" applyProtection="1">
      <alignment vertical="center"/>
      <protection locked="0"/>
    </xf>
    <xf numFmtId="0" fontId="12" fillId="10" borderId="0" xfId="7" applyFont="1" applyFill="1" applyProtection="1">
      <alignment vertical="center"/>
      <protection locked="0"/>
    </xf>
    <xf numFmtId="0" fontId="12" fillId="9" borderId="0" xfId="7" applyFont="1" applyFill="1" applyProtection="1">
      <alignment vertical="center"/>
      <protection locked="0"/>
    </xf>
    <xf numFmtId="0" fontId="11" fillId="0" borderId="0" xfId="7" applyProtection="1">
      <alignment vertical="center"/>
      <protection locked="0"/>
    </xf>
    <xf numFmtId="0" fontId="8" fillId="0" borderId="0" xfId="7" applyFont="1" applyAlignment="1" applyProtection="1">
      <alignment vertical="center" textRotation="255"/>
      <protection locked="0"/>
    </xf>
    <xf numFmtId="0" fontId="12" fillId="0" borderId="0" xfId="7" applyFont="1" applyAlignment="1" applyProtection="1">
      <alignment vertical="center" shrinkToFit="1"/>
      <protection locked="0"/>
    </xf>
    <xf numFmtId="0" fontId="12" fillId="0" borderId="0" xfId="7" applyFont="1" applyAlignment="1" applyProtection="1">
      <protection locked="0"/>
    </xf>
    <xf numFmtId="0" fontId="12" fillId="0" borderId="0" xfId="7" applyFont="1" applyAlignment="1" applyProtection="1">
      <alignment horizontal="right" vertical="center"/>
      <protection locked="0"/>
    </xf>
    <xf numFmtId="0" fontId="7" fillId="0" borderId="0" xfId="7" applyFont="1" applyProtection="1">
      <alignment vertical="center"/>
      <protection locked="0"/>
    </xf>
    <xf numFmtId="0" fontId="7" fillId="0" borderId="0" xfId="7" applyFont="1" applyAlignment="1" applyProtection="1">
      <alignment vertical="center" wrapText="1"/>
      <protection locked="0"/>
    </xf>
    <xf numFmtId="0" fontId="15" fillId="0" borderId="10" xfId="6" applyFont="1" applyBorder="1" applyAlignment="1" applyProtection="1">
      <alignment vertical="center" shrinkToFit="1"/>
      <protection locked="0"/>
    </xf>
    <xf numFmtId="0" fontId="15" fillId="0" borderId="43" xfId="6" applyFont="1" applyBorder="1" applyAlignment="1" applyProtection="1">
      <alignment vertical="center" shrinkToFit="1"/>
      <protection locked="0"/>
    </xf>
    <xf numFmtId="0" fontId="12" fillId="6" borderId="25" xfId="1" applyFont="1" applyFill="1" applyBorder="1" applyAlignment="1">
      <alignment horizontal="center" vertical="center" wrapText="1"/>
    </xf>
    <xf numFmtId="0" fontId="12" fillId="6" borderId="26" xfId="1" applyFont="1" applyFill="1" applyBorder="1" applyAlignment="1">
      <alignment horizontal="center" vertical="center" wrapText="1"/>
    </xf>
    <xf numFmtId="0" fontId="12" fillId="6" borderId="19" xfId="1" applyFont="1" applyFill="1" applyBorder="1" applyAlignment="1">
      <alignment horizontal="left" vertical="center" wrapText="1"/>
    </xf>
    <xf numFmtId="0" fontId="15" fillId="0" borderId="44" xfId="6" applyFont="1" applyBorder="1" applyAlignment="1">
      <alignment horizontal="center" vertical="center" shrinkToFit="1"/>
    </xf>
    <xf numFmtId="0" fontId="15" fillId="0" borderId="39" xfId="6" applyFont="1" applyBorder="1" applyAlignment="1">
      <alignment vertical="center" shrinkToFit="1"/>
    </xf>
    <xf numFmtId="0" fontId="15" fillId="0" borderId="40" xfId="6" applyFont="1" applyBorder="1" applyAlignment="1">
      <alignment vertical="center" shrinkToFit="1"/>
    </xf>
    <xf numFmtId="0" fontId="15" fillId="0" borderId="7" xfId="6" applyFont="1" applyBorder="1" applyAlignment="1">
      <alignment horizontal="center" vertical="center" shrinkToFit="1"/>
    </xf>
    <xf numFmtId="0" fontId="15" fillId="0" borderId="7" xfId="6" applyFont="1" applyBorder="1" applyAlignment="1">
      <alignment vertical="center" shrinkToFit="1"/>
    </xf>
    <xf numFmtId="0" fontId="15" fillId="0" borderId="21" xfId="6" applyFont="1" applyBorder="1" applyAlignment="1">
      <alignment vertical="center" shrinkToFit="1"/>
    </xf>
    <xf numFmtId="0" fontId="15" fillId="0" borderId="45" xfId="6" applyFont="1" applyBorder="1" applyAlignment="1">
      <alignment horizontal="center" vertical="center" shrinkToFit="1"/>
    </xf>
    <xf numFmtId="0" fontId="15" fillId="0" borderId="25" xfId="6" applyFont="1" applyBorder="1" applyAlignment="1">
      <alignment vertical="center" shrinkToFit="1"/>
    </xf>
    <xf numFmtId="0" fontId="15" fillId="0" borderId="19" xfId="6" applyFont="1" applyBorder="1" applyAlignment="1">
      <alignment vertical="center" shrinkToFit="1"/>
    </xf>
    <xf numFmtId="0" fontId="12" fillId="6" borderId="18" xfId="1" applyFont="1" applyFill="1" applyBorder="1" applyAlignment="1">
      <alignment horizontal="center" vertical="center" wrapText="1"/>
    </xf>
    <xf numFmtId="0" fontId="14" fillId="10" borderId="0" xfId="6" applyFont="1" applyFill="1" applyProtection="1">
      <alignment vertical="center"/>
      <protection locked="0"/>
    </xf>
    <xf numFmtId="0" fontId="4" fillId="11" borderId="0" xfId="6" applyFill="1" applyProtection="1">
      <alignment vertical="center"/>
      <protection locked="0"/>
    </xf>
    <xf numFmtId="0" fontId="15" fillId="0" borderId="6" xfId="9" applyFont="1" applyBorder="1" applyAlignment="1" applyProtection="1">
      <alignment horizontal="center" vertical="center" shrinkToFit="1"/>
      <protection locked="0"/>
    </xf>
    <xf numFmtId="0" fontId="15" fillId="0" borderId="11" xfId="9" applyFont="1" applyBorder="1" applyAlignment="1" applyProtection="1">
      <alignment vertical="center" shrinkToFit="1"/>
      <protection locked="0"/>
    </xf>
    <xf numFmtId="0" fontId="15" fillId="0" borderId="7" xfId="9" applyFont="1" applyBorder="1" applyAlignment="1" applyProtection="1">
      <alignment vertical="center" shrinkToFit="1"/>
      <protection locked="0"/>
    </xf>
    <xf numFmtId="0" fontId="15" fillId="0" borderId="21" xfId="9" applyFont="1" applyBorder="1" applyAlignment="1" applyProtection="1">
      <alignment vertical="center" shrinkToFit="1"/>
      <protection locked="0"/>
    </xf>
    <xf numFmtId="0" fontId="15" fillId="0" borderId="8" xfId="9" applyFont="1" applyBorder="1" applyAlignment="1" applyProtection="1">
      <alignment horizontal="center" vertical="center" shrinkToFit="1"/>
      <protection locked="0"/>
    </xf>
    <xf numFmtId="0" fontId="15" fillId="0" borderId="2" xfId="9" applyFont="1" applyBorder="1" applyAlignment="1" applyProtection="1">
      <alignment horizontal="center" vertical="center" shrinkToFit="1"/>
      <protection locked="0"/>
    </xf>
    <xf numFmtId="0" fontId="15" fillId="0" borderId="10" xfId="9" applyFont="1" applyBorder="1" applyAlignment="1" applyProtection="1">
      <alignment vertical="center" shrinkToFit="1"/>
      <protection locked="0"/>
    </xf>
    <xf numFmtId="0" fontId="15" fillId="0" borderId="43" xfId="9" applyFont="1" applyBorder="1" applyAlignment="1" applyProtection="1">
      <alignment vertical="center" shrinkToFit="1"/>
      <protection locked="0"/>
    </xf>
    <xf numFmtId="0" fontId="15" fillId="0" borderId="16" xfId="9" applyFont="1" applyBorder="1" applyAlignment="1" applyProtection="1">
      <alignment horizontal="center" vertical="center" shrinkToFit="1"/>
      <protection locked="0"/>
    </xf>
    <xf numFmtId="0" fontId="15" fillId="0" borderId="39" xfId="9" applyFont="1" applyBorder="1" applyAlignment="1" applyProtection="1">
      <alignment vertical="center" shrinkToFit="1"/>
      <protection locked="0"/>
    </xf>
    <xf numFmtId="0" fontId="15" fillId="0" borderId="40" xfId="9" applyFont="1" applyBorder="1" applyAlignment="1" applyProtection="1">
      <alignment vertical="center" shrinkToFit="1"/>
      <protection locked="0"/>
    </xf>
    <xf numFmtId="0" fontId="15" fillId="0" borderId="18" xfId="9" applyFont="1" applyBorder="1" applyAlignment="1" applyProtection="1">
      <alignment horizontal="center" vertical="center" shrinkToFit="1"/>
      <protection locked="0"/>
    </xf>
    <xf numFmtId="0" fontId="15" fillId="0" borderId="25" xfId="9" applyFont="1" applyBorder="1" applyAlignment="1" applyProtection="1">
      <alignment vertical="center" shrinkToFit="1"/>
      <protection locked="0"/>
    </xf>
    <xf numFmtId="0" fontId="15" fillId="0" borderId="19" xfId="9" applyFont="1" applyBorder="1" applyAlignment="1" applyProtection="1">
      <alignment vertical="center" shrinkToFit="1"/>
      <protection locked="0"/>
    </xf>
    <xf numFmtId="0" fontId="14" fillId="11" borderId="0" xfId="10" applyFont="1" applyFill="1" applyProtection="1">
      <alignment vertical="center"/>
      <protection locked="0"/>
    </xf>
    <xf numFmtId="0" fontId="14" fillId="0" borderId="0" xfId="10" applyFont="1" applyProtection="1">
      <alignment vertical="center"/>
      <protection locked="0"/>
    </xf>
    <xf numFmtId="0" fontId="14" fillId="10" borderId="0" xfId="10" applyFont="1" applyFill="1" applyProtection="1">
      <alignment vertical="center"/>
      <protection locked="0"/>
    </xf>
    <xf numFmtId="0" fontId="2" fillId="0" borderId="0" xfId="10" applyProtection="1">
      <alignment vertical="center"/>
      <protection locked="0"/>
    </xf>
    <xf numFmtId="0" fontId="12" fillId="0" borderId="0" xfId="1" applyFont="1" applyProtection="1">
      <alignment vertical="center"/>
      <protection locked="0"/>
    </xf>
    <xf numFmtId="0" fontId="12" fillId="0" borderId="0" xfId="1" applyFont="1" applyAlignment="1" applyProtection="1">
      <alignment vertical="center" shrinkToFit="1"/>
      <protection locked="0"/>
    </xf>
    <xf numFmtId="0" fontId="7" fillId="0" borderId="0" xfId="1" applyFont="1" applyAlignment="1" applyProtection="1">
      <alignment vertical="center" wrapText="1"/>
      <protection locked="0"/>
    </xf>
    <xf numFmtId="0" fontId="7" fillId="0" borderId="0" xfId="1" applyFont="1" applyProtection="1">
      <alignment vertical="center"/>
      <protection locked="0"/>
    </xf>
    <xf numFmtId="0" fontId="12" fillId="0" borderId="0" xfId="1" applyFont="1" applyAlignment="1" applyProtection="1">
      <alignment horizontal="right" vertical="center"/>
      <protection locked="0"/>
    </xf>
    <xf numFmtId="0" fontId="12" fillId="0" borderId="0" xfId="1" applyFont="1" applyAlignment="1" applyProtection="1">
      <protection locked="0"/>
    </xf>
    <xf numFmtId="0" fontId="8" fillId="0" borderId="0" xfId="1" applyFont="1" applyProtection="1">
      <alignment vertical="center"/>
      <protection locked="0"/>
    </xf>
    <xf numFmtId="0" fontId="11" fillId="0" borderId="0" xfId="1" applyProtection="1">
      <alignment vertical="center"/>
      <protection locked="0"/>
    </xf>
    <xf numFmtId="0" fontId="8" fillId="0" borderId="0" xfId="1" applyFont="1" applyAlignment="1" applyProtection="1">
      <alignment vertical="center" textRotation="255"/>
      <protection locked="0"/>
    </xf>
    <xf numFmtId="0" fontId="10" fillId="0" borderId="0" xfId="1" applyFont="1" applyProtection="1">
      <alignment vertical="center"/>
      <protection locked="0"/>
    </xf>
    <xf numFmtId="0" fontId="9" fillId="0" borderId="0" xfId="1" applyFont="1" applyProtection="1">
      <alignment vertical="center"/>
      <protection locked="0"/>
    </xf>
    <xf numFmtId="0" fontId="9" fillId="0" borderId="0" xfId="1" applyFont="1" applyAlignment="1" applyProtection="1">
      <alignment horizontal="left" vertical="center"/>
      <protection locked="0"/>
    </xf>
    <xf numFmtId="0" fontId="12" fillId="6" borderId="18" xfId="1" applyFont="1" applyFill="1" applyBorder="1" applyAlignment="1" applyProtection="1">
      <alignment horizontal="center" vertical="center" shrinkToFit="1"/>
      <protection locked="0"/>
    </xf>
    <xf numFmtId="0" fontId="12" fillId="6" borderId="25" xfId="1" applyFont="1" applyFill="1" applyBorder="1" applyAlignment="1" applyProtection="1">
      <alignment horizontal="centerContinuous" vertical="center"/>
      <protection locked="0"/>
    </xf>
    <xf numFmtId="0" fontId="12" fillId="6" borderId="25" xfId="1" applyFont="1" applyFill="1" applyBorder="1" applyAlignment="1" applyProtection="1">
      <alignment horizontal="center" vertical="center"/>
      <protection locked="0"/>
    </xf>
    <xf numFmtId="0" fontId="12" fillId="6" borderId="19" xfId="1" applyFont="1" applyFill="1" applyBorder="1" applyAlignment="1" applyProtection="1">
      <alignment horizontal="left" vertical="center"/>
      <protection locked="0"/>
    </xf>
    <xf numFmtId="0" fontId="2" fillId="0" borderId="0" xfId="9" applyProtection="1">
      <alignment vertical="center"/>
      <protection locked="0"/>
    </xf>
    <xf numFmtId="0" fontId="14" fillId="0" borderId="0" xfId="9" applyFont="1" applyProtection="1">
      <alignment vertical="center"/>
      <protection locked="0"/>
    </xf>
    <xf numFmtId="0" fontId="1" fillId="0" borderId="0" xfId="6" applyFont="1" applyProtection="1">
      <alignment vertical="center"/>
      <protection locked="0"/>
    </xf>
    <xf numFmtId="0" fontId="18" fillId="0" borderId="41" xfId="6" applyFont="1" applyBorder="1" applyAlignment="1">
      <alignment horizontal="center" vertical="center" shrinkToFit="1"/>
    </xf>
    <xf numFmtId="176" fontId="18" fillId="0" borderId="41" xfId="6" applyNumberFormat="1" applyFont="1" applyBorder="1" applyAlignment="1">
      <alignment horizontal="center" vertical="center" shrinkToFit="1"/>
    </xf>
    <xf numFmtId="0" fontId="16" fillId="7" borderId="41" xfId="6" applyFont="1" applyFill="1" applyBorder="1" applyAlignment="1" applyProtection="1">
      <alignment horizontal="center" vertical="center" shrinkToFit="1"/>
      <protection locked="0"/>
    </xf>
    <xf numFmtId="0" fontId="17" fillId="9" borderId="12" xfId="5" applyFont="1" applyFill="1" applyBorder="1" applyAlignment="1">
      <alignment horizontal="center" vertical="center" shrinkToFit="1"/>
    </xf>
    <xf numFmtId="0" fontId="17" fillId="9" borderId="38" xfId="5" applyFont="1" applyFill="1" applyBorder="1" applyAlignment="1">
      <alignment horizontal="center" vertical="center" shrinkToFit="1"/>
    </xf>
    <xf numFmtId="0" fontId="17" fillId="9" borderId="13" xfId="5" applyFont="1" applyFill="1" applyBorder="1" applyAlignment="1">
      <alignment horizontal="center" vertical="center" shrinkToFit="1"/>
    </xf>
    <xf numFmtId="0" fontId="15" fillId="0" borderId="12" xfId="6" applyFont="1" applyBorder="1" applyAlignment="1">
      <alignment horizontal="center" vertical="center" shrinkToFit="1"/>
    </xf>
    <xf numFmtId="0" fontId="15" fillId="0" borderId="38" xfId="6" applyFont="1" applyBorder="1" applyAlignment="1">
      <alignment horizontal="center" vertical="center" shrinkToFit="1"/>
    </xf>
    <xf numFmtId="0" fontId="15" fillId="0" borderId="13" xfId="6" applyFont="1" applyBorder="1" applyAlignment="1">
      <alignment horizontal="center" vertical="center" shrinkToFit="1"/>
    </xf>
    <xf numFmtId="176" fontId="16" fillId="0" borderId="41" xfId="6" applyNumberFormat="1" applyFont="1" applyBorder="1" applyAlignment="1">
      <alignment horizontal="center" vertical="center" shrinkToFit="1"/>
    </xf>
    <xf numFmtId="0" fontId="15" fillId="0" borderId="41" xfId="6" applyFont="1" applyBorder="1" applyAlignment="1">
      <alignment horizontal="center" vertical="center" shrinkToFit="1"/>
    </xf>
    <xf numFmtId="0" fontId="12" fillId="6" borderId="29" xfId="1" applyFont="1" applyFill="1" applyBorder="1" applyAlignment="1">
      <alignment horizontal="center" vertical="center" wrapText="1"/>
    </xf>
    <xf numFmtId="0" fontId="12" fillId="6" borderId="15" xfId="1" applyFont="1" applyFill="1" applyBorder="1" applyAlignment="1">
      <alignment horizontal="center" vertical="center" wrapText="1"/>
    </xf>
    <xf numFmtId="0" fontId="12" fillId="6" borderId="17" xfId="1" applyFont="1" applyFill="1" applyBorder="1" applyAlignment="1">
      <alignment horizontal="center" vertical="center" wrapText="1"/>
    </xf>
    <xf numFmtId="0" fontId="17" fillId="10" borderId="42" xfId="5" applyFont="1" applyFill="1" applyBorder="1" applyAlignment="1">
      <alignment horizontal="center" vertical="center" shrinkToFit="1"/>
    </xf>
    <xf numFmtId="0" fontId="17" fillId="9" borderId="42" xfId="5" applyFont="1" applyFill="1" applyBorder="1" applyAlignment="1">
      <alignment horizontal="center" vertical="center" shrinkToFit="1"/>
    </xf>
    <xf numFmtId="0" fontId="13" fillId="0" borderId="0" xfId="7" applyFont="1" applyAlignment="1" applyProtection="1">
      <alignment horizontal="center" vertical="center"/>
      <protection locked="0"/>
    </xf>
    <xf numFmtId="0" fontId="12" fillId="2" borderId="14" xfId="7" applyFont="1" applyFill="1" applyBorder="1" applyAlignment="1" applyProtection="1">
      <alignment horizontal="center" vertical="center"/>
      <protection locked="0"/>
    </xf>
    <xf numFmtId="0" fontId="12" fillId="2" borderId="15" xfId="7" applyFont="1" applyFill="1" applyBorder="1" applyAlignment="1" applyProtection="1">
      <alignment horizontal="center" vertical="center"/>
      <protection locked="0"/>
    </xf>
    <xf numFmtId="0" fontId="12" fillId="2" borderId="16" xfId="7" applyFont="1" applyFill="1" applyBorder="1" applyAlignment="1" applyProtection="1">
      <alignment horizontal="center" vertical="center"/>
      <protection locked="0"/>
    </xf>
    <xf numFmtId="0" fontId="12" fillId="2" borderId="29" xfId="7" applyFont="1" applyFill="1" applyBorder="1" applyAlignment="1" applyProtection="1">
      <alignment horizontal="center" vertical="center" shrinkToFit="1"/>
      <protection locked="0"/>
    </xf>
    <xf numFmtId="0" fontId="12" fillId="2" borderId="16" xfId="7" applyFont="1" applyFill="1" applyBorder="1" applyAlignment="1" applyProtection="1">
      <alignment horizontal="center" vertical="center" shrinkToFit="1"/>
      <protection locked="0"/>
    </xf>
    <xf numFmtId="0" fontId="12" fillId="2" borderId="29" xfId="7" applyFont="1" applyFill="1" applyBorder="1" applyAlignment="1" applyProtection="1">
      <alignment horizontal="center" vertical="center"/>
      <protection locked="0"/>
    </xf>
    <xf numFmtId="0" fontId="12" fillId="2" borderId="17" xfId="7" applyFont="1" applyFill="1" applyBorder="1" applyAlignment="1" applyProtection="1">
      <alignment horizontal="center" vertical="center"/>
      <protection locked="0"/>
    </xf>
    <xf numFmtId="0" fontId="12" fillId="0" borderId="30" xfId="7" applyFont="1" applyBorder="1" applyAlignment="1" applyProtection="1">
      <alignment horizontal="center" vertical="center"/>
      <protection locked="0"/>
    </xf>
    <xf numFmtId="0" fontId="12" fillId="0" borderId="28" xfId="7" applyFont="1" applyBorder="1" applyAlignment="1" applyProtection="1">
      <alignment horizontal="center" vertical="center"/>
      <protection locked="0"/>
    </xf>
    <xf numFmtId="0" fontId="12" fillId="0" borderId="8" xfId="7" applyFont="1" applyBorder="1" applyAlignment="1" applyProtection="1">
      <alignment horizontal="center" vertical="center"/>
      <protection locked="0"/>
    </xf>
    <xf numFmtId="0" fontId="12" fillId="0" borderId="27" xfId="7" applyFont="1" applyBorder="1" applyAlignment="1" applyProtection="1">
      <alignment horizontal="center" vertical="center"/>
      <protection locked="0"/>
    </xf>
    <xf numFmtId="0" fontId="12" fillId="0" borderId="7" xfId="7" applyFont="1" applyBorder="1" applyAlignment="1" applyProtection="1">
      <alignment horizontal="center" vertical="center"/>
      <protection locked="0"/>
    </xf>
    <xf numFmtId="0" fontId="12" fillId="3" borderId="27" xfId="7" applyFont="1" applyFill="1" applyBorder="1" applyAlignment="1" applyProtection="1">
      <alignment horizontal="center" vertical="center"/>
      <protection locked="0"/>
    </xf>
    <xf numFmtId="0" fontId="12" fillId="3" borderId="28" xfId="7" applyFont="1" applyFill="1" applyBorder="1" applyAlignment="1" applyProtection="1">
      <alignment horizontal="center" vertical="center"/>
      <protection locked="0"/>
    </xf>
    <xf numFmtId="0" fontId="12" fillId="3" borderId="31" xfId="7" applyFont="1" applyFill="1" applyBorder="1" applyAlignment="1" applyProtection="1">
      <alignment horizontal="center" vertical="center"/>
      <protection locked="0"/>
    </xf>
    <xf numFmtId="0" fontId="12" fillId="4" borderId="23" xfId="7" applyFont="1" applyFill="1" applyBorder="1" applyAlignment="1" applyProtection="1">
      <alignment horizontal="center" vertical="center"/>
      <protection locked="0"/>
    </xf>
    <xf numFmtId="0" fontId="12" fillId="4" borderId="7" xfId="7" applyFont="1" applyFill="1" applyBorder="1" applyAlignment="1" applyProtection="1">
      <alignment horizontal="center" vertical="center"/>
      <protection locked="0"/>
    </xf>
    <xf numFmtId="0" fontId="12" fillId="4" borderId="21" xfId="7" applyFont="1" applyFill="1" applyBorder="1" applyAlignment="1" applyProtection="1">
      <alignment horizontal="center" vertical="center"/>
      <protection locked="0"/>
    </xf>
    <xf numFmtId="0" fontId="12" fillId="4" borderId="20" xfId="7" applyFont="1" applyFill="1" applyBorder="1" applyAlignment="1" applyProtection="1">
      <alignment horizontal="center" vertical="center"/>
      <protection locked="0"/>
    </xf>
    <xf numFmtId="0" fontId="12" fillId="4" borderId="1" xfId="7" applyFont="1" applyFill="1" applyBorder="1" applyAlignment="1" applyProtection="1">
      <alignment horizontal="center" vertical="center"/>
      <protection locked="0"/>
    </xf>
    <xf numFmtId="0" fontId="12" fillId="4" borderId="2" xfId="7" applyFont="1" applyFill="1" applyBorder="1" applyAlignment="1" applyProtection="1">
      <alignment horizontal="center" vertical="center"/>
      <protection locked="0"/>
    </xf>
    <xf numFmtId="0" fontId="12" fillId="4" borderId="22" xfId="7" applyFont="1" applyFill="1" applyBorder="1" applyAlignment="1" applyProtection="1">
      <alignment horizontal="center" vertical="center"/>
      <protection locked="0"/>
    </xf>
    <xf numFmtId="0" fontId="12" fillId="4" borderId="5" xfId="7" applyFont="1" applyFill="1" applyBorder="1" applyAlignment="1" applyProtection="1">
      <alignment horizontal="center" vertical="center"/>
      <protection locked="0"/>
    </xf>
    <xf numFmtId="0" fontId="12" fillId="4" borderId="6" xfId="7" applyFont="1" applyFill="1" applyBorder="1" applyAlignment="1" applyProtection="1">
      <alignment horizontal="center" vertical="center"/>
      <protection locked="0"/>
    </xf>
    <xf numFmtId="0" fontId="12" fillId="4" borderId="9" xfId="7" applyFont="1" applyFill="1" applyBorder="1" applyAlignment="1" applyProtection="1">
      <alignment horizontal="center" vertical="center"/>
      <protection locked="0"/>
    </xf>
    <xf numFmtId="0" fontId="12" fillId="4" borderId="4" xfId="7" applyFont="1" applyFill="1" applyBorder="1" applyAlignment="1" applyProtection="1">
      <alignment horizontal="center" vertical="center"/>
      <protection locked="0"/>
    </xf>
    <xf numFmtId="0" fontId="12" fillId="4" borderId="27" xfId="7" applyFont="1" applyFill="1" applyBorder="1" applyAlignment="1" applyProtection="1">
      <alignment horizontal="center" vertical="center"/>
      <protection locked="0"/>
    </xf>
    <xf numFmtId="0" fontId="12" fillId="4" borderId="31" xfId="7" applyFont="1" applyFill="1" applyBorder="1" applyAlignment="1" applyProtection="1">
      <alignment horizontal="center" vertical="center"/>
      <protection locked="0"/>
    </xf>
    <xf numFmtId="0" fontId="12" fillId="0" borderId="20" xfId="7" applyFont="1" applyBorder="1" applyAlignment="1" applyProtection="1">
      <alignment horizontal="center" vertical="center"/>
      <protection locked="0"/>
    </xf>
    <xf numFmtId="0" fontId="12" fillId="0" borderId="1" xfId="7" applyFont="1" applyBorder="1" applyAlignment="1" applyProtection="1">
      <alignment horizontal="center" vertical="center"/>
      <protection locked="0"/>
    </xf>
    <xf numFmtId="0" fontId="12" fillId="0" borderId="2" xfId="7" applyFont="1" applyBorder="1" applyAlignment="1" applyProtection="1">
      <alignment horizontal="center" vertical="center"/>
      <protection locked="0"/>
    </xf>
    <xf numFmtId="0" fontId="12" fillId="0" borderId="32" xfId="7" applyFont="1" applyBorder="1" applyAlignment="1" applyProtection="1">
      <alignment horizontal="center" vertical="center"/>
      <protection locked="0"/>
    </xf>
    <xf numFmtId="0" fontId="12" fillId="0" borderId="33" xfId="7" applyFont="1" applyBorder="1" applyAlignment="1" applyProtection="1">
      <alignment horizontal="center" vertical="center"/>
      <protection locked="0"/>
    </xf>
    <xf numFmtId="0" fontId="12" fillId="0" borderId="34" xfId="7" applyFont="1" applyBorder="1" applyAlignment="1" applyProtection="1">
      <alignment horizontal="center" vertical="center"/>
      <protection locked="0"/>
    </xf>
    <xf numFmtId="0" fontId="12" fillId="0" borderId="9" xfId="7" applyFont="1" applyBorder="1" applyAlignment="1" applyProtection="1">
      <alignment horizontal="center" vertical="center"/>
      <protection locked="0"/>
    </xf>
    <xf numFmtId="0" fontId="12" fillId="0" borderId="35" xfId="7" applyFont="1" applyBorder="1" applyAlignment="1" applyProtection="1">
      <alignment horizontal="center" vertical="center"/>
      <protection locked="0"/>
    </xf>
    <xf numFmtId="0" fontId="12" fillId="0" borderId="31" xfId="7" applyFont="1" applyBorder="1" applyAlignment="1" applyProtection="1">
      <alignment horizontal="center" vertical="center"/>
      <protection locked="0"/>
    </xf>
    <xf numFmtId="0" fontId="12" fillId="0" borderId="26" xfId="7" applyFont="1" applyBorder="1" applyAlignment="1" applyProtection="1">
      <alignment horizontal="center" vertical="center"/>
      <protection locked="0"/>
    </xf>
    <xf numFmtId="0" fontId="12" fillId="0" borderId="36" xfId="7" applyFont="1" applyBorder="1" applyAlignment="1" applyProtection="1">
      <alignment horizontal="center" vertical="center"/>
      <protection locked="0"/>
    </xf>
    <xf numFmtId="0" fontId="12" fillId="5" borderId="12" xfId="7" applyFont="1" applyFill="1" applyBorder="1" applyAlignment="1" applyProtection="1">
      <alignment horizontal="center" vertical="center" wrapText="1"/>
      <protection locked="0"/>
    </xf>
    <xf numFmtId="0" fontId="12" fillId="5" borderId="13" xfId="7" applyFont="1" applyFill="1" applyBorder="1" applyAlignment="1" applyProtection="1">
      <alignment horizontal="center" vertical="center" wrapText="1"/>
      <protection locked="0"/>
    </xf>
    <xf numFmtId="0" fontId="12" fillId="5" borderId="12" xfId="7" applyFont="1" applyFill="1" applyBorder="1" applyAlignment="1" applyProtection="1">
      <alignment horizontal="center" vertical="center"/>
      <protection locked="0"/>
    </xf>
    <xf numFmtId="0" fontId="12" fillId="5" borderId="13" xfId="7" applyFont="1" applyFill="1" applyBorder="1" applyAlignment="1" applyProtection="1">
      <alignment horizontal="center" vertical="center"/>
      <protection locked="0"/>
    </xf>
    <xf numFmtId="0" fontId="12" fillId="0" borderId="13" xfId="5" applyFont="1" applyBorder="1" applyAlignment="1" applyProtection="1">
      <alignment horizontal="center" vertical="center" wrapText="1"/>
      <protection locked="0"/>
    </xf>
    <xf numFmtId="0" fontId="12" fillId="6" borderId="14" xfId="7" applyFont="1" applyFill="1" applyBorder="1" applyAlignment="1" applyProtection="1">
      <alignment horizontal="center" vertical="center" wrapText="1"/>
      <protection locked="0"/>
    </xf>
    <xf numFmtId="0" fontId="12" fillId="6" borderId="15" xfId="7" applyFont="1" applyFill="1" applyBorder="1" applyAlignment="1" applyProtection="1">
      <alignment horizontal="center" vertical="center" wrapText="1"/>
      <protection locked="0"/>
    </xf>
    <xf numFmtId="0" fontId="15" fillId="0" borderId="50" xfId="6" applyFont="1" applyBorder="1" applyAlignment="1">
      <alignment horizontal="center" vertical="center" shrinkToFit="1"/>
    </xf>
    <xf numFmtId="176" fontId="16" fillId="0" borderId="50" xfId="6" applyNumberFormat="1" applyFont="1" applyBorder="1" applyAlignment="1">
      <alignment horizontal="center" vertical="center" shrinkToFit="1"/>
    </xf>
    <xf numFmtId="0" fontId="18" fillId="7" borderId="41" xfId="6" applyFont="1" applyFill="1" applyBorder="1" applyAlignment="1" applyProtection="1">
      <alignment horizontal="center" vertical="center" shrinkToFit="1"/>
      <protection locked="0"/>
    </xf>
    <xf numFmtId="0" fontId="17" fillId="10" borderId="42" xfId="5" applyFont="1" applyFill="1" applyBorder="1" applyAlignment="1">
      <alignment horizontal="center" vertical="center" wrapText="1" shrinkToFit="1"/>
    </xf>
    <xf numFmtId="176" fontId="18" fillId="0" borderId="41" xfId="6" applyNumberFormat="1" applyFont="1" applyBorder="1" applyAlignment="1">
      <alignment horizontal="center" vertical="center" wrapText="1" shrinkToFit="1"/>
    </xf>
    <xf numFmtId="0" fontId="16" fillId="7" borderId="46" xfId="9" applyFont="1" applyFill="1" applyBorder="1" applyAlignment="1" applyProtection="1">
      <alignment horizontal="center" vertical="center" shrinkToFit="1"/>
      <protection locked="0"/>
    </xf>
    <xf numFmtId="0" fontId="16" fillId="7" borderId="47" xfId="9" applyFont="1" applyFill="1" applyBorder="1" applyAlignment="1" applyProtection="1">
      <alignment horizontal="center" vertical="center" shrinkToFit="1"/>
      <protection locked="0"/>
    </xf>
    <xf numFmtId="0" fontId="16" fillId="7" borderId="49" xfId="9" applyFont="1" applyFill="1" applyBorder="1" applyAlignment="1" applyProtection="1">
      <alignment horizontal="center" vertical="center" shrinkToFit="1"/>
      <protection locked="0"/>
    </xf>
    <xf numFmtId="0" fontId="17" fillId="10" borderId="12" xfId="0" applyFont="1" applyFill="1" applyBorder="1" applyAlignment="1">
      <alignment horizontal="center" vertical="center" shrinkToFit="1"/>
    </xf>
    <xf numFmtId="0" fontId="17" fillId="10" borderId="38" xfId="0" applyFont="1" applyFill="1" applyBorder="1" applyAlignment="1">
      <alignment horizontal="center" vertical="center" shrinkToFit="1"/>
    </xf>
    <xf numFmtId="0" fontId="15" fillId="0" borderId="12" xfId="9" applyFont="1" applyBorder="1" applyAlignment="1">
      <alignment horizontal="center" vertical="center" shrinkToFit="1"/>
    </xf>
    <xf numFmtId="0" fontId="15" fillId="0" borderId="38" xfId="9" applyFont="1" applyBorder="1" applyAlignment="1">
      <alignment horizontal="center" vertical="center" shrinkToFit="1"/>
    </xf>
    <xf numFmtId="0" fontId="15" fillId="0" borderId="12" xfId="9" applyFont="1" applyBorder="1" applyAlignment="1">
      <alignment horizontal="center" vertical="center" wrapText="1" shrinkToFit="1"/>
    </xf>
    <xf numFmtId="0" fontId="15" fillId="0" borderId="38" xfId="9" applyFont="1" applyBorder="1" applyAlignment="1">
      <alignment horizontal="center" vertical="center" wrapText="1" shrinkToFit="1"/>
    </xf>
    <xf numFmtId="176" fontId="16" fillId="7" borderId="12" xfId="9" applyNumberFormat="1" applyFont="1" applyFill="1" applyBorder="1" applyAlignment="1" applyProtection="1">
      <alignment horizontal="center" vertical="center" shrinkToFit="1"/>
      <protection locked="0"/>
    </xf>
    <xf numFmtId="176" fontId="16" fillId="7" borderId="38" xfId="9" applyNumberFormat="1" applyFont="1" applyFill="1" applyBorder="1" applyAlignment="1" applyProtection="1">
      <alignment horizontal="center" vertical="center" shrinkToFit="1"/>
      <protection locked="0"/>
    </xf>
    <xf numFmtId="0" fontId="16" fillId="7" borderId="12" xfId="9" applyFont="1" applyFill="1" applyBorder="1" applyAlignment="1" applyProtection="1">
      <alignment horizontal="center" vertical="center" shrinkToFit="1"/>
      <protection locked="0"/>
    </xf>
    <xf numFmtId="0" fontId="16" fillId="7" borderId="38" xfId="9" applyFont="1" applyFill="1" applyBorder="1" applyAlignment="1" applyProtection="1">
      <alignment horizontal="center" vertical="center" shrinkToFit="1"/>
      <protection locked="0"/>
    </xf>
    <xf numFmtId="0" fontId="17" fillId="10" borderId="46" xfId="0" applyFont="1" applyFill="1" applyBorder="1" applyAlignment="1">
      <alignment horizontal="center" vertical="center" shrinkToFit="1"/>
    </xf>
    <xf numFmtId="0" fontId="17" fillId="10" borderId="47" xfId="0" applyFont="1" applyFill="1" applyBorder="1" applyAlignment="1">
      <alignment horizontal="center" vertical="center" shrinkToFit="1"/>
    </xf>
    <xf numFmtId="0" fontId="15" fillId="0" borderId="46" xfId="9" applyFont="1" applyBorder="1" applyAlignment="1">
      <alignment horizontal="center" vertical="center" shrinkToFit="1"/>
    </xf>
    <xf numFmtId="0" fontId="15" fillId="0" borderId="47" xfId="9" applyFont="1" applyBorder="1" applyAlignment="1">
      <alignment horizontal="center" vertical="center" shrinkToFit="1"/>
    </xf>
    <xf numFmtId="0" fontId="15" fillId="0" borderId="46" xfId="9" applyFont="1" applyBorder="1" applyAlignment="1">
      <alignment horizontal="center" vertical="center" wrapText="1" shrinkToFit="1"/>
    </xf>
    <xf numFmtId="176" fontId="16" fillId="7" borderId="46" xfId="9" applyNumberFormat="1" applyFont="1" applyFill="1" applyBorder="1" applyAlignment="1" applyProtection="1">
      <alignment horizontal="center" vertical="center" shrinkToFit="1"/>
      <protection locked="0"/>
    </xf>
    <xf numFmtId="176" fontId="16" fillId="7" borderId="47" xfId="9" applyNumberFormat="1" applyFont="1" applyFill="1" applyBorder="1" applyAlignment="1" applyProtection="1">
      <alignment horizontal="center" vertical="center" shrinkToFit="1"/>
      <protection locked="0"/>
    </xf>
    <xf numFmtId="0" fontId="17" fillId="10" borderId="49" xfId="0" applyFont="1" applyFill="1" applyBorder="1" applyAlignment="1">
      <alignment horizontal="center" vertical="center" shrinkToFit="1"/>
    </xf>
    <xf numFmtId="0" fontId="15" fillId="0" borderId="49" xfId="9" applyFont="1" applyBorder="1" applyAlignment="1">
      <alignment horizontal="center" vertical="center" shrinkToFit="1"/>
    </xf>
    <xf numFmtId="176" fontId="16" fillId="7" borderId="49" xfId="9" applyNumberFormat="1" applyFont="1" applyFill="1" applyBorder="1" applyAlignment="1" applyProtection="1">
      <alignment horizontal="center" vertical="center" shrinkToFit="1"/>
      <protection locked="0"/>
    </xf>
    <xf numFmtId="0" fontId="12" fillId="5" borderId="12" xfId="1" applyFont="1" applyFill="1" applyBorder="1" applyAlignment="1" applyProtection="1">
      <alignment horizontal="center" vertical="center" wrapText="1"/>
      <protection locked="0"/>
    </xf>
    <xf numFmtId="0" fontId="12" fillId="5" borderId="13" xfId="1" applyFont="1" applyFill="1" applyBorder="1" applyAlignment="1" applyProtection="1">
      <alignment horizontal="center" vertical="center"/>
      <protection locked="0"/>
    </xf>
    <xf numFmtId="0" fontId="12" fillId="6" borderId="16" xfId="1" applyFont="1" applyFill="1" applyBorder="1" applyAlignment="1" applyProtection="1">
      <alignment horizontal="center" vertical="center" shrinkToFit="1"/>
      <protection locked="0"/>
    </xf>
    <xf numFmtId="0" fontId="12" fillId="6" borderId="39" xfId="1" applyFont="1" applyFill="1" applyBorder="1" applyAlignment="1" applyProtection="1">
      <alignment horizontal="center" vertical="center" shrinkToFit="1"/>
      <protection locked="0"/>
    </xf>
    <xf numFmtId="0" fontId="12" fillId="6" borderId="40" xfId="1" applyFont="1" applyFill="1" applyBorder="1" applyAlignment="1" applyProtection="1">
      <alignment horizontal="center" vertical="center" shrinkToFit="1"/>
      <protection locked="0"/>
    </xf>
    <xf numFmtId="0" fontId="17" fillId="9" borderId="46" xfId="0" applyFont="1" applyFill="1" applyBorder="1" applyAlignment="1">
      <alignment horizontal="center" vertical="center" shrinkToFit="1"/>
    </xf>
    <xf numFmtId="0" fontId="17" fillId="9" borderId="47" xfId="0" applyFont="1" applyFill="1" applyBorder="1" applyAlignment="1">
      <alignment horizontal="center" vertical="center" shrinkToFit="1"/>
    </xf>
    <xf numFmtId="0" fontId="17" fillId="9" borderId="49" xfId="0" applyFont="1" applyFill="1" applyBorder="1" applyAlignment="1">
      <alignment horizontal="center" vertical="center" shrinkToFit="1"/>
    </xf>
    <xf numFmtId="0" fontId="15" fillId="0" borderId="48" xfId="9" applyFont="1" applyBorder="1" applyAlignment="1">
      <alignment horizontal="center" vertical="center" shrinkToFit="1"/>
    </xf>
    <xf numFmtId="0" fontId="16" fillId="7" borderId="48" xfId="9" applyFont="1" applyFill="1" applyBorder="1" applyAlignment="1" applyProtection="1">
      <alignment horizontal="center" vertical="center" shrinkToFit="1"/>
      <protection locked="0"/>
    </xf>
    <xf numFmtId="176" fontId="16" fillId="7" borderId="13" xfId="9" applyNumberFormat="1" applyFont="1" applyFill="1" applyBorder="1" applyAlignment="1" applyProtection="1">
      <alignment horizontal="center" vertical="center" shrinkToFit="1"/>
      <protection locked="0"/>
    </xf>
    <xf numFmtId="0" fontId="12" fillId="5" borderId="12" xfId="1" applyFont="1" applyFill="1" applyBorder="1" applyAlignment="1" applyProtection="1">
      <alignment horizontal="center" vertical="center"/>
      <protection locked="0"/>
    </xf>
    <xf numFmtId="0" fontId="12" fillId="0" borderId="13" xfId="0" applyFont="1" applyBorder="1" applyAlignment="1" applyProtection="1">
      <alignment horizontal="center" vertical="center"/>
      <protection locked="0"/>
    </xf>
    <xf numFmtId="0" fontId="12" fillId="0" borderId="20" xfId="1" applyFont="1" applyBorder="1" applyAlignment="1" applyProtection="1">
      <alignment horizontal="center" vertical="center"/>
      <protection locked="0"/>
    </xf>
    <xf numFmtId="0" fontId="12" fillId="0" borderId="1" xfId="1" applyFont="1" applyBorder="1" applyAlignment="1" applyProtection="1">
      <alignment horizontal="center" vertical="center"/>
      <protection locked="0"/>
    </xf>
    <xf numFmtId="0" fontId="12" fillId="0" borderId="2" xfId="1" applyFont="1" applyBorder="1" applyAlignment="1" applyProtection="1">
      <alignment horizontal="center" vertical="center"/>
      <protection locked="0"/>
    </xf>
    <xf numFmtId="0" fontId="12" fillId="0" borderId="32" xfId="1" applyFont="1" applyBorder="1" applyAlignment="1" applyProtection="1">
      <alignment horizontal="center" vertical="center"/>
      <protection locked="0"/>
    </xf>
    <xf numFmtId="0" fontId="12" fillId="0" borderId="33" xfId="1" applyFont="1" applyBorder="1" applyAlignment="1" applyProtection="1">
      <alignment horizontal="center" vertical="center"/>
      <protection locked="0"/>
    </xf>
    <xf numFmtId="0" fontId="12" fillId="0" borderId="34" xfId="1" applyFont="1" applyBorder="1" applyAlignment="1" applyProtection="1">
      <alignment horizontal="center" vertical="center"/>
      <protection locked="0"/>
    </xf>
    <xf numFmtId="0" fontId="12" fillId="0" borderId="9" xfId="1" applyFont="1" applyBorder="1" applyAlignment="1" applyProtection="1">
      <alignment horizontal="center" vertical="center"/>
      <protection locked="0"/>
    </xf>
    <xf numFmtId="0" fontId="12" fillId="0" borderId="35" xfId="1" applyFont="1" applyBorder="1" applyAlignment="1" applyProtection="1">
      <alignment horizontal="center" vertical="center"/>
      <protection locked="0"/>
    </xf>
    <xf numFmtId="0" fontId="12" fillId="0" borderId="27" xfId="1" applyFont="1" applyBorder="1" applyAlignment="1" applyProtection="1">
      <alignment horizontal="center" vertical="center"/>
      <protection locked="0"/>
    </xf>
    <xf numFmtId="0" fontId="12" fillId="0" borderId="31" xfId="1" applyFont="1" applyBorder="1" applyAlignment="1" applyProtection="1">
      <alignment horizontal="center" vertical="center"/>
      <protection locked="0"/>
    </xf>
    <xf numFmtId="0" fontId="12" fillId="0" borderId="26" xfId="1" applyFont="1" applyBorder="1" applyAlignment="1" applyProtection="1">
      <alignment horizontal="center" vertical="center"/>
      <protection locked="0"/>
    </xf>
    <xf numFmtId="0" fontId="12" fillId="0" borderId="36" xfId="1" applyFont="1" applyBorder="1" applyAlignment="1" applyProtection="1">
      <alignment horizontal="center" vertical="center"/>
      <protection locked="0"/>
    </xf>
    <xf numFmtId="0" fontId="12" fillId="4" borderId="23" xfId="1" applyFont="1" applyFill="1" applyBorder="1" applyAlignment="1" applyProtection="1">
      <alignment horizontal="center" vertical="center"/>
      <protection locked="0"/>
    </xf>
    <xf numFmtId="0" fontId="12" fillId="4" borderId="7" xfId="1" applyFont="1" applyFill="1" applyBorder="1" applyAlignment="1" applyProtection="1">
      <alignment horizontal="center" vertical="center"/>
      <protection locked="0"/>
    </xf>
    <xf numFmtId="0" fontId="12" fillId="4" borderId="21" xfId="1" applyFont="1" applyFill="1" applyBorder="1" applyAlignment="1" applyProtection="1">
      <alignment horizontal="center" vertical="center"/>
      <protection locked="0"/>
    </xf>
    <xf numFmtId="0" fontId="12" fillId="4" borderId="20" xfId="1" applyFont="1" applyFill="1" applyBorder="1" applyAlignment="1" applyProtection="1">
      <alignment horizontal="center" vertical="center"/>
      <protection locked="0"/>
    </xf>
    <xf numFmtId="0" fontId="12" fillId="4" borderId="1" xfId="1" applyFont="1" applyFill="1" applyBorder="1" applyAlignment="1" applyProtection="1">
      <alignment horizontal="center" vertical="center"/>
      <protection locked="0"/>
    </xf>
    <xf numFmtId="0" fontId="12" fillId="4" borderId="2" xfId="1" applyFont="1" applyFill="1" applyBorder="1" applyAlignment="1" applyProtection="1">
      <alignment horizontal="center" vertical="center"/>
      <protection locked="0"/>
    </xf>
    <xf numFmtId="0" fontId="12" fillId="4" borderId="22" xfId="1" applyFont="1" applyFill="1" applyBorder="1" applyAlignment="1" applyProtection="1">
      <alignment horizontal="center" vertical="center"/>
      <protection locked="0"/>
    </xf>
    <xf numFmtId="0" fontId="12" fillId="4" borderId="5" xfId="1" applyFont="1" applyFill="1" applyBorder="1" applyAlignment="1" applyProtection="1">
      <alignment horizontal="center" vertical="center"/>
      <protection locked="0"/>
    </xf>
    <xf numFmtId="0" fontId="12" fillId="4" borderId="6" xfId="1" applyFont="1" applyFill="1" applyBorder="1" applyAlignment="1" applyProtection="1">
      <alignment horizontal="center" vertical="center"/>
      <protection locked="0"/>
    </xf>
    <xf numFmtId="0" fontId="12" fillId="4" borderId="9" xfId="1" applyFont="1" applyFill="1" applyBorder="1" applyAlignment="1" applyProtection="1">
      <alignment horizontal="center" vertical="center"/>
      <protection locked="0"/>
    </xf>
    <xf numFmtId="0" fontId="12" fillId="4" borderId="4" xfId="1" applyFont="1" applyFill="1" applyBorder="1" applyAlignment="1" applyProtection="1">
      <alignment horizontal="center" vertical="center"/>
      <protection locked="0"/>
    </xf>
    <xf numFmtId="0" fontId="12" fillId="4" borderId="27" xfId="1" applyFont="1" applyFill="1" applyBorder="1" applyAlignment="1" applyProtection="1">
      <alignment horizontal="center" vertical="center"/>
      <protection locked="0"/>
    </xf>
    <xf numFmtId="0" fontId="12" fillId="4" borderId="31" xfId="1" applyFont="1" applyFill="1" applyBorder="1" applyAlignment="1" applyProtection="1">
      <alignment horizontal="center" vertical="center"/>
      <protection locked="0"/>
    </xf>
    <xf numFmtId="0" fontId="12" fillId="0" borderId="30" xfId="1" applyFont="1" applyBorder="1" applyAlignment="1" applyProtection="1">
      <alignment horizontal="center" vertical="center"/>
      <protection locked="0"/>
    </xf>
    <xf numFmtId="0" fontId="12" fillId="0" borderId="28" xfId="1" applyFont="1" applyBorder="1" applyAlignment="1" applyProtection="1">
      <alignment horizontal="center" vertical="center"/>
      <protection locked="0"/>
    </xf>
    <xf numFmtId="0" fontId="12" fillId="0" borderId="8" xfId="1" applyFont="1" applyBorder="1" applyAlignment="1" applyProtection="1">
      <alignment horizontal="center" vertical="center"/>
      <protection locked="0"/>
    </xf>
    <xf numFmtId="0" fontId="12" fillId="0" borderId="7" xfId="1" applyFont="1" applyBorder="1" applyAlignment="1" applyProtection="1">
      <alignment horizontal="center" vertical="center"/>
      <protection locked="0"/>
    </xf>
    <xf numFmtId="0" fontId="12" fillId="3" borderId="27" xfId="1" applyFont="1" applyFill="1" applyBorder="1" applyAlignment="1" applyProtection="1">
      <alignment horizontal="center" vertical="center"/>
      <protection locked="0"/>
    </xf>
    <xf numFmtId="0" fontId="12" fillId="3" borderId="28" xfId="1" applyFont="1" applyFill="1" applyBorder="1" applyAlignment="1" applyProtection="1">
      <alignment horizontal="center" vertical="center"/>
      <protection locked="0"/>
    </xf>
    <xf numFmtId="0" fontId="12" fillId="3" borderId="31" xfId="1" applyFont="1" applyFill="1" applyBorder="1" applyAlignment="1" applyProtection="1">
      <alignment horizontal="center" vertical="center"/>
      <protection locked="0"/>
    </xf>
    <xf numFmtId="0" fontId="13" fillId="0" borderId="0" xfId="1" applyFont="1" applyAlignment="1" applyProtection="1">
      <alignment horizontal="center" vertical="center"/>
      <protection locked="0"/>
    </xf>
    <xf numFmtId="0" fontId="12" fillId="2" borderId="14" xfId="1" applyFont="1" applyFill="1" applyBorder="1" applyAlignment="1" applyProtection="1">
      <alignment horizontal="center" vertical="center"/>
      <protection locked="0"/>
    </xf>
    <xf numFmtId="0" fontId="12" fillId="2" borderId="15" xfId="1" applyFont="1" applyFill="1" applyBorder="1" applyAlignment="1" applyProtection="1">
      <alignment horizontal="center" vertical="center"/>
      <protection locked="0"/>
    </xf>
    <xf numFmtId="0" fontId="12" fillId="2" borderId="16" xfId="1" applyFont="1" applyFill="1" applyBorder="1" applyAlignment="1" applyProtection="1">
      <alignment horizontal="center" vertical="center"/>
      <protection locked="0"/>
    </xf>
    <xf numFmtId="0" fontId="12" fillId="2" borderId="29" xfId="1" applyFont="1" applyFill="1" applyBorder="1" applyAlignment="1" applyProtection="1">
      <alignment horizontal="center" vertical="center" shrinkToFit="1"/>
      <protection locked="0"/>
    </xf>
    <xf numFmtId="0" fontId="12" fillId="2" borderId="16" xfId="1" applyFont="1" applyFill="1" applyBorder="1" applyAlignment="1" applyProtection="1">
      <alignment horizontal="center" vertical="center" shrinkToFit="1"/>
      <protection locked="0"/>
    </xf>
    <xf numFmtId="0" fontId="12" fillId="2" borderId="29" xfId="1" applyFont="1" applyFill="1" applyBorder="1" applyAlignment="1" applyProtection="1">
      <alignment horizontal="center" vertical="center"/>
      <protection locked="0"/>
    </xf>
    <xf numFmtId="0" fontId="12" fillId="2" borderId="17" xfId="1" applyFont="1" applyFill="1" applyBorder="1" applyAlignment="1" applyProtection="1">
      <alignment horizontal="center" vertical="center"/>
      <protection locked="0"/>
    </xf>
    <xf numFmtId="0" fontId="17" fillId="9" borderId="7" xfId="0" applyFont="1" applyFill="1" applyBorder="1" applyAlignment="1">
      <alignment horizontal="center" vertical="center" shrinkToFit="1"/>
    </xf>
    <xf numFmtId="0" fontId="15" fillId="0" borderId="7" xfId="2" applyFont="1" applyBorder="1" applyAlignment="1">
      <alignment horizontal="center" vertical="center" shrinkToFit="1"/>
    </xf>
    <xf numFmtId="0" fontId="16" fillId="7" borderId="7" xfId="2" applyFont="1" applyFill="1" applyBorder="1" applyAlignment="1">
      <alignment horizontal="center" vertical="center" shrinkToFit="1"/>
    </xf>
    <xf numFmtId="176" fontId="16" fillId="7" borderId="7" xfId="2" applyNumberFormat="1" applyFont="1" applyFill="1" applyBorder="1" applyAlignment="1">
      <alignment horizontal="center" vertical="center" shrinkToFit="1"/>
    </xf>
    <xf numFmtId="0" fontId="15" fillId="0" borderId="7" xfId="2" applyFont="1" applyBorder="1" applyAlignment="1">
      <alignment horizontal="center" vertical="center" wrapText="1" shrinkToFit="1"/>
    </xf>
    <xf numFmtId="0" fontId="17" fillId="10" borderId="7" xfId="0" applyFont="1" applyFill="1" applyBorder="1" applyAlignment="1">
      <alignment horizontal="center" vertical="center" shrinkToFit="1"/>
    </xf>
    <xf numFmtId="176" fontId="16" fillId="7" borderId="10" xfId="2" applyNumberFormat="1" applyFont="1" applyFill="1" applyBorder="1" applyAlignment="1">
      <alignment horizontal="center" vertical="center" shrinkToFit="1"/>
    </xf>
    <xf numFmtId="176" fontId="16" fillId="7" borderId="3" xfId="2" applyNumberFormat="1" applyFont="1" applyFill="1" applyBorder="1" applyAlignment="1">
      <alignment horizontal="center" vertical="center" shrinkToFit="1"/>
    </xf>
    <xf numFmtId="176" fontId="16" fillId="7" borderId="11" xfId="2" applyNumberFormat="1" applyFont="1" applyFill="1" applyBorder="1" applyAlignment="1">
      <alignment horizontal="center" vertical="center" shrinkToFit="1"/>
    </xf>
    <xf numFmtId="0" fontId="12" fillId="5" borderId="12" xfId="1" applyFont="1" applyFill="1" applyBorder="1" applyAlignment="1">
      <alignment horizontal="center" vertical="center" wrapText="1"/>
    </xf>
    <xf numFmtId="0" fontId="12" fillId="5" borderId="38" xfId="1" applyFont="1" applyFill="1" applyBorder="1" applyAlignment="1">
      <alignment horizontal="center" vertical="center"/>
    </xf>
    <xf numFmtId="0" fontId="12" fillId="6" borderId="14" xfId="1" applyFont="1" applyFill="1" applyBorder="1" applyAlignment="1">
      <alignment horizontal="center" vertical="center" shrinkToFit="1"/>
    </xf>
    <xf numFmtId="0" fontId="12" fillId="6" borderId="15" xfId="1" applyFont="1" applyFill="1" applyBorder="1" applyAlignment="1">
      <alignment horizontal="center" vertical="center" shrinkToFit="1"/>
    </xf>
    <xf numFmtId="0" fontId="12" fillId="6" borderId="17" xfId="1" applyFont="1" applyFill="1" applyBorder="1" applyAlignment="1">
      <alignment horizontal="center" vertical="center" shrinkToFit="1"/>
    </xf>
    <xf numFmtId="0" fontId="12" fillId="0" borderId="20" xfId="1" applyFont="1" applyBorder="1" applyAlignment="1">
      <alignment horizontal="center" vertical="center"/>
    </xf>
    <xf numFmtId="0" fontId="12" fillId="0" borderId="1" xfId="1" applyFont="1" applyBorder="1" applyAlignment="1">
      <alignment horizontal="center" vertical="center"/>
    </xf>
    <xf numFmtId="0" fontId="12" fillId="0" borderId="2" xfId="1" applyFont="1" applyBorder="1" applyAlignment="1">
      <alignment horizontal="center" vertical="center"/>
    </xf>
    <xf numFmtId="0" fontId="12" fillId="0" borderId="32" xfId="1" applyFont="1" applyBorder="1" applyAlignment="1">
      <alignment horizontal="center" vertical="center"/>
    </xf>
    <xf numFmtId="0" fontId="12" fillId="0" borderId="33" xfId="1" applyFont="1" applyBorder="1" applyAlignment="1">
      <alignment horizontal="center" vertical="center"/>
    </xf>
    <xf numFmtId="0" fontId="12" fillId="0" borderId="34" xfId="1" applyFont="1" applyBorder="1" applyAlignment="1">
      <alignment horizontal="center" vertical="center"/>
    </xf>
    <xf numFmtId="0" fontId="12" fillId="0" borderId="9" xfId="1" applyFont="1" applyBorder="1" applyAlignment="1">
      <alignment horizontal="center" vertical="center"/>
    </xf>
    <xf numFmtId="0" fontId="12" fillId="0" borderId="35" xfId="1" applyFont="1" applyBorder="1" applyAlignment="1">
      <alignment horizontal="center" vertical="center"/>
    </xf>
    <xf numFmtId="0" fontId="12" fillId="0" borderId="27" xfId="1" applyFont="1" applyBorder="1" applyAlignment="1">
      <alignment horizontal="center" vertical="center"/>
    </xf>
    <xf numFmtId="0" fontId="12" fillId="0" borderId="31" xfId="1" applyFont="1" applyBorder="1" applyAlignment="1">
      <alignment horizontal="center" vertical="center"/>
    </xf>
    <xf numFmtId="0" fontId="12" fillId="0" borderId="26" xfId="1" applyFont="1" applyBorder="1" applyAlignment="1">
      <alignment horizontal="center" vertical="center"/>
    </xf>
    <xf numFmtId="0" fontId="12" fillId="0" borderId="36" xfId="1" applyFont="1" applyBorder="1" applyAlignment="1">
      <alignment horizontal="center" vertical="center"/>
    </xf>
    <xf numFmtId="0" fontId="12" fillId="5" borderId="12" xfId="1" applyFont="1" applyFill="1" applyBorder="1" applyAlignment="1">
      <alignment horizontal="center" vertical="center"/>
    </xf>
    <xf numFmtId="0" fontId="12" fillId="0" borderId="38" xfId="0" applyFont="1" applyBorder="1" applyAlignment="1">
      <alignment horizontal="center" vertical="center"/>
    </xf>
    <xf numFmtId="0" fontId="12" fillId="4" borderId="23" xfId="1" applyFont="1" applyFill="1" applyBorder="1" applyAlignment="1">
      <alignment horizontal="center" vertical="center"/>
    </xf>
    <xf numFmtId="0" fontId="12" fillId="4" borderId="7" xfId="1" applyFont="1" applyFill="1" applyBorder="1" applyAlignment="1">
      <alignment horizontal="center" vertical="center"/>
    </xf>
    <xf numFmtId="0" fontId="12" fillId="4" borderId="21" xfId="1" applyFont="1" applyFill="1" applyBorder="1" applyAlignment="1">
      <alignment horizontal="center" vertical="center"/>
    </xf>
    <xf numFmtId="0" fontId="12" fillId="4" borderId="20" xfId="1" applyFont="1" applyFill="1" applyBorder="1" applyAlignment="1">
      <alignment horizontal="center" vertical="center"/>
    </xf>
    <xf numFmtId="0" fontId="12" fillId="4" borderId="1" xfId="1" applyFont="1" applyFill="1" applyBorder="1" applyAlignment="1">
      <alignment horizontal="center" vertical="center"/>
    </xf>
    <xf numFmtId="0" fontId="12" fillId="4" borderId="2" xfId="1" applyFont="1" applyFill="1" applyBorder="1" applyAlignment="1">
      <alignment horizontal="center" vertical="center"/>
    </xf>
    <xf numFmtId="0" fontId="12" fillId="4" borderId="22" xfId="1" applyFont="1" applyFill="1" applyBorder="1" applyAlignment="1">
      <alignment horizontal="center" vertical="center"/>
    </xf>
    <xf numFmtId="0" fontId="12" fillId="4" borderId="5" xfId="1" applyFont="1" applyFill="1" applyBorder="1" applyAlignment="1">
      <alignment horizontal="center" vertical="center"/>
    </xf>
    <xf numFmtId="0" fontId="12" fillId="4" borderId="6" xfId="1" applyFont="1" applyFill="1" applyBorder="1" applyAlignment="1">
      <alignment horizontal="center" vertical="center"/>
    </xf>
    <xf numFmtId="0" fontId="12" fillId="4" borderId="9" xfId="1" applyFont="1" applyFill="1" applyBorder="1" applyAlignment="1">
      <alignment horizontal="center" vertical="center"/>
    </xf>
    <xf numFmtId="0" fontId="12" fillId="4" borderId="4" xfId="1" applyFont="1" applyFill="1" applyBorder="1" applyAlignment="1">
      <alignment horizontal="center" vertical="center"/>
    </xf>
    <xf numFmtId="0" fontId="12" fillId="4" borderId="27" xfId="1" applyFont="1" applyFill="1" applyBorder="1" applyAlignment="1">
      <alignment horizontal="center" vertical="center"/>
    </xf>
    <xf numFmtId="0" fontId="12" fillId="4" borderId="31" xfId="1" applyFont="1" applyFill="1" applyBorder="1" applyAlignment="1">
      <alignment horizontal="center" vertical="center"/>
    </xf>
    <xf numFmtId="0" fontId="12" fillId="0" borderId="30" xfId="1" applyFont="1" applyBorder="1" applyAlignment="1">
      <alignment horizontal="center" vertical="center"/>
    </xf>
    <xf numFmtId="0" fontId="12" fillId="0" borderId="28" xfId="1" applyFont="1" applyBorder="1" applyAlignment="1">
      <alignment horizontal="center" vertical="center"/>
    </xf>
    <xf numFmtId="0" fontId="12" fillId="0" borderId="8" xfId="1" applyFont="1" applyBorder="1" applyAlignment="1">
      <alignment horizontal="center" vertical="center"/>
    </xf>
    <xf numFmtId="0" fontId="12" fillId="0" borderId="7" xfId="1" applyFont="1" applyBorder="1" applyAlignment="1">
      <alignment horizontal="center" vertical="center"/>
    </xf>
    <xf numFmtId="0" fontId="12" fillId="3" borderId="27" xfId="1" applyFont="1" applyFill="1" applyBorder="1" applyAlignment="1">
      <alignment horizontal="center" vertical="center"/>
    </xf>
    <xf numFmtId="0" fontId="12" fillId="3" borderId="28" xfId="1" applyFont="1" applyFill="1" applyBorder="1" applyAlignment="1">
      <alignment horizontal="center" vertical="center"/>
    </xf>
    <xf numFmtId="0" fontId="12" fillId="3" borderId="31" xfId="1" applyFont="1" applyFill="1" applyBorder="1" applyAlignment="1">
      <alignment horizontal="center" vertical="center"/>
    </xf>
    <xf numFmtId="0" fontId="13" fillId="0" borderId="0" xfId="1" applyFont="1" applyAlignment="1">
      <alignment horizontal="center" vertical="center"/>
    </xf>
    <xf numFmtId="0" fontId="12" fillId="2" borderId="14" xfId="1" applyFont="1" applyFill="1" applyBorder="1" applyAlignment="1">
      <alignment horizontal="center" vertical="center"/>
    </xf>
    <xf numFmtId="0" fontId="12" fillId="2" borderId="15" xfId="1" applyFont="1" applyFill="1" applyBorder="1" applyAlignment="1">
      <alignment horizontal="center" vertical="center"/>
    </xf>
    <xf numFmtId="0" fontId="12" fillId="2" borderId="16" xfId="1" applyFont="1" applyFill="1" applyBorder="1" applyAlignment="1">
      <alignment horizontal="center" vertical="center"/>
    </xf>
    <xf numFmtId="0" fontId="12" fillId="2" borderId="29" xfId="1" applyFont="1" applyFill="1" applyBorder="1" applyAlignment="1">
      <alignment horizontal="center" vertical="center" shrinkToFit="1"/>
    </xf>
    <xf numFmtId="0" fontId="12" fillId="2" borderId="16" xfId="1" applyFont="1" applyFill="1" applyBorder="1" applyAlignment="1">
      <alignment horizontal="center" vertical="center" shrinkToFit="1"/>
    </xf>
    <xf numFmtId="0" fontId="12" fillId="2" borderId="29" xfId="1" applyFont="1" applyFill="1" applyBorder="1" applyAlignment="1">
      <alignment horizontal="center" vertical="center"/>
    </xf>
    <xf numFmtId="0" fontId="12" fillId="2" borderId="17" xfId="1" applyFont="1" applyFill="1" applyBorder="1" applyAlignment="1">
      <alignment horizontal="center" vertical="center"/>
    </xf>
  </cellXfs>
  <cellStyles count="11">
    <cellStyle name="標準" xfId="0" builtinId="0"/>
    <cellStyle name="標準 2" xfId="1" xr:uid="{C335799D-FC4F-4C06-9B14-1E9FFD4E1974}"/>
    <cellStyle name="標準 2 2" xfId="4" xr:uid="{230132C6-5AA6-49D1-A752-E156A19D9560}"/>
    <cellStyle name="標準 2 3" xfId="5" xr:uid="{80731549-F0D0-4646-AA1A-ED98E0392AD2}"/>
    <cellStyle name="標準 2 3 2" xfId="7" xr:uid="{42012379-E4D3-4377-8A56-141455E1199C}"/>
    <cellStyle name="標準 3" xfId="2" xr:uid="{157A8EF6-740C-478B-B6C2-87D2141B901B}"/>
    <cellStyle name="標準 3 2" xfId="6" xr:uid="{840C6989-1B6E-42AA-8703-5B20451EEF2B}"/>
    <cellStyle name="標準 3 2 2" xfId="10" xr:uid="{98FFBA07-19BB-486B-BE6C-2967A03C0DEF}"/>
    <cellStyle name="標準 3 3" xfId="8" xr:uid="{4E7D55BB-BEE7-4DE8-8460-D86DBF9C6618}"/>
    <cellStyle name="標準 3 3 2" xfId="9" xr:uid="{D82C7A15-D820-4D71-97CB-883C700B4AA7}"/>
    <cellStyle name="標準 4" xfId="3" xr:uid="{84CA8A8C-912D-4892-9A9A-9FEA903FAB5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NBSVAD01\fileserver\ji-pj%20(Hdlm)\(&#27491;)_2020&#24180;&#24230;&#35611;&#24231;&#21463;&#35611;&#30003;&#36796;&#21463;&#20184;&#31807;.xlsx" TargetMode="External"/></Relationships>
</file>

<file path=xl/externalLinks/_rels/externalLink2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2026&#24180;&#24230;&#35336;&#30011;/&#12461;&#12511;&#12485;&#12459;&#20316;&#26989;&#29992;/&#29702;&#20107;&#20250;&#29992;_20260210&#26696;_2026&#24180;&#24230;&#12300;&#20140;&#33865;&#20154;&#26448;&#32946;&#25104;&#35611;&#24231;&#12301;&#38283;&#35373;&#31185;&#30446;&#21450;&#12403;&#26085;&#31243;&#34920;&#8251;&#23455;&#26045;&#35336;&#30011;&#65288;&#20104;&#23450;&#26696;&#65289;&#12288;.xlsx" TargetMode="External"/><Relationship Id="rId2" Type="http://schemas.openxmlformats.org/officeDocument/2006/relationships/externalLinkPath" Target="file:///C:\Users\User\Box\&#20140;&#33865;&#20154;&#26448;&#32946;&#25104;&#20250;&#20107;&#21209;&#23616;\2026&#24180;&#24230;&#35336;&#30011;\&#12461;&#12511;&#12485;&#12459;&#20316;&#26989;&#29992;\&#29702;&#20107;&#20250;&#29992;_20260210&#26696;_2026&#24180;&#24230;&#12300;&#20140;&#33865;&#20154;&#26448;&#32946;&#25104;&#35611;&#24231;&#12301;&#38283;&#35373;&#31185;&#30446;&#21450;&#12403;&#26085;&#31243;&#34920;&#8251;&#23455;&#26045;&#35336;&#30011;&#65288;&#20104;&#23450;&#26696;&#65289;&#12288;.xlsx" TargetMode="External"/><Relationship Id="rId1" Type="http://schemas.openxmlformats.org/officeDocument/2006/relationships/externalLinkPath" Target="/Users/User/Box/&#20140;&#33865;&#20154;&#26448;&#32946;&#25104;&#20250;&#20107;&#21209;&#23616;/2026&#24180;&#24230;&#35336;&#30011;/&#12461;&#12511;&#12485;&#12459;&#20316;&#26989;&#29992;/&#29702;&#20107;&#20250;&#29992;_20260210&#26696;_2026&#24180;&#24230;&#12300;&#20140;&#33865;&#20154;&#26448;&#32946;&#25104;&#35611;&#24231;&#12301;&#38283;&#35373;&#31185;&#30446;&#21450;&#12403;&#26085;&#31243;&#34920;&#8251;&#23455;&#26045;&#35336;&#30011;&#65288;&#20104;&#23450;&#26696;&#65289;&#12288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020年度講座申込状況"/>
      <sheetName val="応募総数見込み集計"/>
      <sheetName val="応募状況①"/>
      <sheetName val="応募状況②"/>
      <sheetName val="締切日一覧"/>
      <sheetName val="最新申込者数企業別内訳"/>
      <sheetName val="Graph3"/>
      <sheetName val="企業名リスト"/>
      <sheetName val="科目リスト"/>
      <sheetName val="A-1入門①"/>
      <sheetName val="A-1入門②"/>
      <sheetName val="A-5①"/>
      <sheetName val="A-2①"/>
      <sheetName val="A-2②"/>
      <sheetName val="A-3①"/>
      <sheetName val="A-4①"/>
      <sheetName val="A-4②"/>
      <sheetName val="A-5②"/>
      <sheetName val="S-1①"/>
      <sheetName val="A-4＋①"/>
      <sheetName val="A-1入門代替"/>
      <sheetName val="A-1一般"/>
      <sheetName val="A-1入門④"/>
      <sheetName val="S-2"/>
      <sheetName val="A-1入門⑤"/>
      <sheetName val="A-1入門⑥"/>
      <sheetName val="A-4＋②"/>
      <sheetName val="A-3②"/>
      <sheetName val="A-3臨時"/>
      <sheetName val="A-5③"/>
      <sheetName val="A-1入門⑦"/>
      <sheetName val="S-3"/>
      <sheetName val="A-5④"/>
      <sheetName val="S-1②"/>
      <sheetName val="S-4"/>
      <sheetName val="Special"/>
      <sheetName val="A-4③"/>
      <sheetName val="A-4④"/>
      <sheetName val="開催科目一覧"/>
      <sheetName val="Sheet1"/>
      <sheetName val="Sheet2"/>
      <sheetName val="集計"/>
      <sheetName val="(正)_2020年度講座受講申込受付簿"/>
      <sheetName val="Graph2"/>
      <sheetName val="A-1入門③"/>
      <sheetName val="2022年度講座申込状況"/>
      <sheetName val="Graph1"/>
      <sheetName val="NS-1-1①"/>
      <sheetName val="NS-2①"/>
      <sheetName val="NS-3①"/>
      <sheetName val="NS-1-2①"/>
      <sheetName val="AC-S①"/>
      <sheetName val="S-4①-Ⅰ"/>
      <sheetName val="A-1一般①"/>
      <sheetName val="A-1一般②"/>
      <sheetName val="S-4①-Ⅱ"/>
      <sheetName val="S-4①-Ⅲ"/>
      <sheetName val="A-3＋①"/>
      <sheetName val="A-3＋代替"/>
      <sheetName val="A-3＋③"/>
      <sheetName val="A-4＋③"/>
      <sheetName val="A-1入門⑧"/>
      <sheetName val="A-1入門⑨"/>
      <sheetName val="A-1入門⑩"/>
      <sheetName val="A-3＋④"/>
      <sheetName val="S-4②-Ⅰ"/>
      <sheetName val="S-4②-Ⅱ"/>
      <sheetName val="S-4②-Ⅲ"/>
      <sheetName val="A-3＋② (2)"/>
      <sheetName val="A-3＋③ (2)"/>
      <sheetName val="A-1一般 (2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>
        <row r="2">
          <cell r="A2">
            <v>1</v>
          </cell>
        </row>
      </sheetData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正　企業"/>
      <sheetName val="正　企業 (2)"/>
      <sheetName val="企業コード(元データ・ 修正要分)"/>
      <sheetName val="企業名リスト"/>
      <sheetName val="企業名リスト (2)"/>
      <sheetName val="企業コード(元データ・ 修正要分) (2)"/>
      <sheetName val="データ取得用"/>
      <sheetName val="受講料"/>
      <sheetName val="2025_一覧(科目コードあり)"/>
      <sheetName val="2025_開催日順"/>
      <sheetName val="2026_開催日時順"/>
      <sheetName val="2026_一覧"/>
      <sheetName val="2026年度案メイン"/>
      <sheetName val="A S NA NS AC 2026年度_最新案"/>
      <sheetName val="NNA NNS CR 2026年度案_最新案"/>
      <sheetName val="A S NA NS AC 2026年度案_連絡協議会用"/>
      <sheetName val="NNA NNS CR 2026年度案_連絡協議会用 "/>
      <sheetName val="理事会用_20260210案_2026年度「京葉人材育成講座」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43A0F1-0F40-442F-8258-361916D97409}">
  <sheetPr>
    <tabColor rgb="FF0070C0"/>
  </sheetPr>
  <dimension ref="A1:AI464"/>
  <sheetViews>
    <sheetView tabSelected="1" zoomScale="70" zoomScaleNormal="70" workbookViewId="0">
      <selection activeCell="F93" sqref="F93:F96"/>
    </sheetView>
  </sheetViews>
  <sheetFormatPr defaultColWidth="9" defaultRowHeight="13.2" x14ac:dyDescent="0.2"/>
  <cols>
    <col min="1" max="1" width="10.6640625" style="27" customWidth="1"/>
    <col min="2" max="2" width="16.44140625" style="27" customWidth="1"/>
    <col min="3" max="4" width="10.6640625" style="27" customWidth="1"/>
    <col min="5" max="5" width="25.6640625" style="28" customWidth="1"/>
    <col min="6" max="6" width="16.21875" style="28" customWidth="1"/>
    <col min="7" max="7" width="5.6640625" style="27" customWidth="1"/>
    <col min="8" max="10" width="25.6640625" style="27" customWidth="1"/>
    <col min="11" max="11" width="29.44140625" style="27" customWidth="1"/>
    <col min="12" max="12" width="5.6640625" style="27" customWidth="1"/>
    <col min="13" max="16" width="25.6640625" style="27" customWidth="1"/>
    <col min="17" max="16384" width="9" style="27"/>
  </cols>
  <sheetData>
    <row r="1" spans="1:11" s="43" customFormat="1" ht="14.25" customHeight="1" x14ac:dyDescent="0.2">
      <c r="A1" s="43" t="s">
        <v>11</v>
      </c>
      <c r="G1" s="57"/>
      <c r="K1" s="61"/>
    </row>
    <row r="2" spans="1:11" s="43" customFormat="1" ht="14.25" customHeight="1" x14ac:dyDescent="0.2">
      <c r="G2" s="57"/>
      <c r="K2" s="60"/>
    </row>
    <row r="3" spans="1:11" s="43" customFormat="1" ht="21" customHeight="1" x14ac:dyDescent="0.2">
      <c r="A3" s="132" t="s">
        <v>182</v>
      </c>
      <c r="B3" s="132"/>
      <c r="C3" s="132"/>
      <c r="D3" s="132"/>
      <c r="E3" s="132"/>
      <c r="F3" s="132"/>
      <c r="G3" s="132"/>
      <c r="H3" s="132"/>
      <c r="I3" s="132"/>
      <c r="J3" s="132"/>
      <c r="K3" s="60"/>
    </row>
    <row r="4" spans="1:11" s="43" customFormat="1" ht="15.75" customHeight="1" x14ac:dyDescent="0.2">
      <c r="G4" s="57"/>
      <c r="K4" s="59"/>
    </row>
    <row r="5" spans="1:11" s="43" customFormat="1" ht="15.75" customHeight="1" thickBot="1" x14ac:dyDescent="0.25">
      <c r="G5" s="57"/>
      <c r="K5" s="59" t="s">
        <v>143</v>
      </c>
    </row>
    <row r="6" spans="1:11" s="43" customFormat="1" ht="20.100000000000001" customHeight="1" x14ac:dyDescent="0.2">
      <c r="A6" s="133" t="s">
        <v>0</v>
      </c>
      <c r="B6" s="134"/>
      <c r="C6" s="134"/>
      <c r="D6" s="135"/>
      <c r="E6" s="136" t="s">
        <v>142</v>
      </c>
      <c r="F6" s="137"/>
      <c r="G6" s="138" t="s">
        <v>12</v>
      </c>
      <c r="H6" s="135"/>
      <c r="I6" s="138" t="s">
        <v>1</v>
      </c>
      <c r="J6" s="134"/>
      <c r="K6" s="139"/>
    </row>
    <row r="7" spans="1:11" s="43" customFormat="1" ht="23.25" customHeight="1" x14ac:dyDescent="0.2">
      <c r="A7" s="140"/>
      <c r="B7" s="141"/>
      <c r="C7" s="141"/>
      <c r="D7" s="142"/>
      <c r="E7" s="143"/>
      <c r="F7" s="142"/>
      <c r="G7" s="144"/>
      <c r="H7" s="144"/>
      <c r="I7" s="145"/>
      <c r="J7" s="146"/>
      <c r="K7" s="147"/>
    </row>
    <row r="8" spans="1:11" s="43" customFormat="1" ht="20.100000000000001" customHeight="1" x14ac:dyDescent="0.2">
      <c r="A8" s="148" t="s">
        <v>3</v>
      </c>
      <c r="B8" s="149"/>
      <c r="C8" s="149"/>
      <c r="D8" s="149"/>
      <c r="E8" s="149"/>
      <c r="F8" s="149"/>
      <c r="G8" s="149"/>
      <c r="H8" s="149"/>
      <c r="I8" s="149"/>
      <c r="J8" s="149"/>
      <c r="K8" s="150"/>
    </row>
    <row r="9" spans="1:11" s="43" customFormat="1" ht="12.9" customHeight="1" x14ac:dyDescent="0.2">
      <c r="A9" s="151" t="s">
        <v>2</v>
      </c>
      <c r="B9" s="152"/>
      <c r="C9" s="152"/>
      <c r="D9" s="153"/>
      <c r="E9" s="157" t="s">
        <v>4</v>
      </c>
      <c r="F9" s="153"/>
      <c r="G9" s="157" t="s">
        <v>5</v>
      </c>
      <c r="H9" s="152"/>
      <c r="I9" s="153"/>
      <c r="J9" s="159" t="s">
        <v>6</v>
      </c>
      <c r="K9" s="160"/>
    </row>
    <row r="10" spans="1:11" s="43" customFormat="1" ht="12.9" customHeight="1" x14ac:dyDescent="0.2">
      <c r="A10" s="154"/>
      <c r="B10" s="155"/>
      <c r="C10" s="155"/>
      <c r="D10" s="156"/>
      <c r="E10" s="158"/>
      <c r="F10" s="156"/>
      <c r="G10" s="158"/>
      <c r="H10" s="155"/>
      <c r="I10" s="156"/>
      <c r="J10" s="159" t="s">
        <v>7</v>
      </c>
      <c r="K10" s="160"/>
    </row>
    <row r="11" spans="1:11" s="43" customFormat="1" ht="15.75" customHeight="1" x14ac:dyDescent="0.2">
      <c r="A11" s="161"/>
      <c r="B11" s="162"/>
      <c r="C11" s="162"/>
      <c r="D11" s="163"/>
      <c r="E11" s="167"/>
      <c r="F11" s="163"/>
      <c r="G11" s="167"/>
      <c r="H11" s="162"/>
      <c r="I11" s="163"/>
      <c r="J11" s="143"/>
      <c r="K11" s="169"/>
    </row>
    <row r="12" spans="1:11" s="43" customFormat="1" ht="15.75" customHeight="1" thickBot="1" x14ac:dyDescent="0.25">
      <c r="A12" s="164"/>
      <c r="B12" s="165"/>
      <c r="C12" s="165"/>
      <c r="D12" s="166"/>
      <c r="E12" s="168"/>
      <c r="F12" s="166"/>
      <c r="G12" s="168"/>
      <c r="H12" s="165"/>
      <c r="I12" s="166"/>
      <c r="J12" s="170"/>
      <c r="K12" s="171"/>
    </row>
    <row r="13" spans="1:11" s="43" customFormat="1" ht="17.25" customHeight="1" x14ac:dyDescent="0.2">
      <c r="B13" s="58"/>
      <c r="C13" s="58"/>
      <c r="D13" s="58"/>
      <c r="E13" s="58"/>
      <c r="F13" s="58"/>
      <c r="G13" s="57"/>
    </row>
    <row r="14" spans="1:11" s="43" customFormat="1" ht="17.25" customHeight="1" x14ac:dyDescent="0.2">
      <c r="B14" s="58"/>
      <c r="C14" s="58"/>
      <c r="D14" s="51" t="s">
        <v>9</v>
      </c>
      <c r="E14" s="51" t="s">
        <v>157</v>
      </c>
      <c r="F14" s="58"/>
      <c r="G14" s="57"/>
    </row>
    <row r="15" spans="1:11" s="43" customFormat="1" ht="17.25" customHeight="1" x14ac:dyDescent="0.2">
      <c r="B15" s="58"/>
      <c r="C15" s="58"/>
      <c r="D15" s="51"/>
      <c r="E15" s="51" t="s">
        <v>165</v>
      </c>
      <c r="F15" s="58"/>
      <c r="G15" s="57"/>
    </row>
    <row r="16" spans="1:11" s="43" customFormat="1" ht="18" customHeight="1" x14ac:dyDescent="0.2">
      <c r="E16" s="51" t="s">
        <v>156</v>
      </c>
      <c r="H16" s="55"/>
      <c r="I16" s="55"/>
      <c r="J16" s="55"/>
      <c r="K16" s="55"/>
    </row>
    <row r="17" spans="1:35" s="43" customFormat="1" ht="15" customHeight="1" x14ac:dyDescent="0.2">
      <c r="D17" s="51"/>
      <c r="E17" s="51" t="s">
        <v>155</v>
      </c>
      <c r="H17" s="56"/>
      <c r="I17" s="51"/>
      <c r="J17" s="51"/>
      <c r="K17" s="51"/>
      <c r="L17" s="55"/>
      <c r="M17" s="55"/>
      <c r="N17" s="55"/>
      <c r="O17" s="55"/>
      <c r="P17" s="55"/>
      <c r="Q17" s="55"/>
      <c r="R17" s="55"/>
      <c r="S17" s="55"/>
      <c r="T17" s="55"/>
      <c r="U17" s="55"/>
      <c r="V17" s="55"/>
      <c r="W17" s="55"/>
      <c r="X17" s="55"/>
      <c r="Y17" s="55"/>
      <c r="Z17" s="55"/>
      <c r="AA17" s="55"/>
      <c r="AB17" s="55"/>
      <c r="AC17" s="55"/>
      <c r="AD17" s="55"/>
      <c r="AE17" s="55"/>
      <c r="AF17" s="55"/>
      <c r="AG17" s="55"/>
      <c r="AH17" s="55"/>
      <c r="AI17" s="55"/>
    </row>
    <row r="18" spans="1:35" s="43" customFormat="1" ht="15" customHeight="1" x14ac:dyDescent="0.2">
      <c r="D18" s="51"/>
      <c r="E18" s="51" t="s">
        <v>158</v>
      </c>
      <c r="H18" s="56"/>
      <c r="I18" s="51"/>
      <c r="J18" s="51"/>
      <c r="K18" s="51"/>
      <c r="L18" s="55"/>
      <c r="M18" s="55"/>
      <c r="N18" s="55"/>
      <c r="O18" s="55"/>
      <c r="P18" s="55"/>
      <c r="Q18" s="55"/>
      <c r="R18" s="55"/>
      <c r="S18" s="55"/>
      <c r="T18" s="55"/>
      <c r="U18" s="55"/>
      <c r="V18" s="55"/>
      <c r="W18" s="55"/>
      <c r="X18" s="55"/>
      <c r="Y18" s="55"/>
      <c r="Z18" s="55"/>
      <c r="AA18" s="55"/>
      <c r="AB18" s="55"/>
      <c r="AC18" s="55"/>
      <c r="AD18" s="55"/>
      <c r="AE18" s="55"/>
      <c r="AF18" s="55"/>
      <c r="AG18" s="55"/>
      <c r="AH18" s="55"/>
      <c r="AI18" s="55"/>
    </row>
    <row r="19" spans="1:35" s="43" customFormat="1" ht="20.100000000000001" customHeight="1" x14ac:dyDescent="0.2">
      <c r="A19" s="54" t="s">
        <v>152</v>
      </c>
      <c r="E19" s="51" t="s">
        <v>162</v>
      </c>
      <c r="H19" s="52"/>
      <c r="I19" s="51"/>
      <c r="J19" s="51"/>
      <c r="K19" s="51"/>
      <c r="L19" s="51"/>
      <c r="M19" s="51"/>
      <c r="N19" s="51"/>
      <c r="O19" s="51"/>
      <c r="P19" s="51"/>
      <c r="Q19" s="51"/>
      <c r="R19" s="51"/>
      <c r="S19" s="51"/>
      <c r="T19" s="51"/>
      <c r="U19" s="51"/>
      <c r="V19" s="51"/>
      <c r="W19" s="51"/>
      <c r="X19" s="51"/>
      <c r="Y19" s="51"/>
      <c r="Z19" s="51"/>
      <c r="AA19" s="51"/>
      <c r="AB19" s="51"/>
      <c r="AC19" s="51"/>
      <c r="AD19" s="51"/>
      <c r="AE19" s="51"/>
      <c r="AF19" s="51"/>
      <c r="AG19" s="51"/>
      <c r="AH19" s="51"/>
      <c r="AI19" s="51"/>
    </row>
    <row r="20" spans="1:35" s="43" customFormat="1" ht="20.100000000000001" customHeight="1" x14ac:dyDescent="0.2">
      <c r="A20" s="53" t="s">
        <v>181</v>
      </c>
      <c r="D20" s="51" t="s">
        <v>8</v>
      </c>
      <c r="E20" s="51" t="s">
        <v>161</v>
      </c>
      <c r="H20" s="52"/>
      <c r="I20" s="51"/>
      <c r="J20" s="51"/>
      <c r="K20" s="51"/>
      <c r="L20" s="51"/>
      <c r="M20" s="51"/>
      <c r="N20" s="51"/>
      <c r="O20" s="51"/>
      <c r="P20" s="51"/>
      <c r="Q20" s="51"/>
      <c r="R20" s="51"/>
      <c r="S20" s="51"/>
      <c r="T20" s="51"/>
      <c r="U20" s="51"/>
      <c r="V20" s="51"/>
      <c r="W20" s="51"/>
      <c r="X20" s="51"/>
      <c r="Y20" s="51"/>
      <c r="Z20" s="51"/>
      <c r="AA20" s="51"/>
      <c r="AB20" s="51"/>
      <c r="AC20" s="51"/>
      <c r="AD20" s="51"/>
      <c r="AE20" s="51"/>
      <c r="AF20" s="51"/>
      <c r="AG20" s="51"/>
      <c r="AH20" s="51"/>
      <c r="AI20" s="51"/>
    </row>
    <row r="21" spans="1:35" s="43" customFormat="1" ht="20.100000000000001" customHeight="1" x14ac:dyDescent="0.2">
      <c r="D21" s="51" t="s">
        <v>10</v>
      </c>
      <c r="E21" s="51" t="s">
        <v>13</v>
      </c>
      <c r="H21" s="52"/>
      <c r="I21" s="52"/>
      <c r="J21" s="52"/>
      <c r="K21" s="45"/>
      <c r="L21" s="51"/>
      <c r="M21" s="51"/>
      <c r="N21" s="51"/>
      <c r="O21" s="51"/>
      <c r="P21" s="51"/>
      <c r="Q21" s="51"/>
      <c r="R21" s="51"/>
      <c r="S21" s="51"/>
      <c r="T21" s="51"/>
      <c r="U21" s="51"/>
      <c r="V21" s="51"/>
      <c r="W21" s="51"/>
      <c r="X21" s="51"/>
      <c r="Y21" s="51"/>
      <c r="Z21" s="51"/>
      <c r="AA21" s="51"/>
      <c r="AB21" s="51"/>
      <c r="AC21" s="51"/>
      <c r="AD21" s="51"/>
      <c r="AE21" s="51"/>
      <c r="AF21" s="51"/>
      <c r="AG21" s="51"/>
      <c r="AH21" s="51"/>
      <c r="AI21" s="51"/>
    </row>
    <row r="22" spans="1:35" s="43" customFormat="1" ht="20.100000000000001" customHeight="1" thickBot="1" x14ac:dyDescent="0.25">
      <c r="B22" s="52"/>
      <c r="C22" s="52"/>
      <c r="D22" s="52"/>
      <c r="E22" s="52"/>
      <c r="F22" s="52"/>
      <c r="G22" s="52"/>
      <c r="H22" s="52"/>
      <c r="I22" s="52"/>
      <c r="J22" s="52"/>
      <c r="K22" s="45"/>
      <c r="L22" s="51"/>
      <c r="M22" s="51"/>
      <c r="N22" s="51"/>
      <c r="O22" s="51"/>
      <c r="P22" s="51"/>
      <c r="Q22" s="51"/>
      <c r="R22" s="51"/>
      <c r="S22" s="51"/>
      <c r="T22" s="51"/>
      <c r="U22" s="51"/>
      <c r="V22" s="51"/>
      <c r="W22" s="51"/>
      <c r="X22" s="51"/>
      <c r="Y22" s="51"/>
      <c r="Z22" s="51"/>
      <c r="AA22" s="51"/>
      <c r="AB22" s="51"/>
      <c r="AC22" s="51"/>
      <c r="AD22" s="51"/>
      <c r="AE22" s="51"/>
      <c r="AF22" s="51"/>
      <c r="AG22" s="51"/>
      <c r="AH22" s="51"/>
      <c r="AI22" s="51"/>
    </row>
    <row r="23" spans="1:35" s="43" customFormat="1" ht="23.1" customHeight="1" x14ac:dyDescent="0.2">
      <c r="A23" s="172" t="s">
        <v>141</v>
      </c>
      <c r="B23" s="174" t="s">
        <v>14</v>
      </c>
      <c r="C23" s="172" t="s">
        <v>21</v>
      </c>
      <c r="D23" s="172" t="s">
        <v>140</v>
      </c>
      <c r="E23" s="172" t="s">
        <v>20</v>
      </c>
      <c r="F23" s="172" t="s">
        <v>144</v>
      </c>
      <c r="G23" s="177" t="s">
        <v>15</v>
      </c>
      <c r="H23" s="178"/>
      <c r="I23" s="178"/>
      <c r="J23" s="178"/>
      <c r="K23" s="178"/>
      <c r="L23" s="127" t="s">
        <v>15</v>
      </c>
      <c r="M23" s="128"/>
      <c r="N23" s="128"/>
      <c r="O23" s="128"/>
      <c r="P23" s="129"/>
      <c r="Q23" s="45"/>
      <c r="R23" s="45"/>
      <c r="S23" s="45"/>
      <c r="T23" s="45"/>
      <c r="U23" s="45"/>
      <c r="V23" s="45"/>
      <c r="W23" s="45"/>
      <c r="X23" s="45"/>
      <c r="Y23" s="45"/>
      <c r="Z23" s="45"/>
      <c r="AA23" s="45"/>
      <c r="AB23" s="45"/>
      <c r="AC23" s="45"/>
      <c r="AD23" s="45"/>
      <c r="AE23" s="45"/>
      <c r="AF23" s="45"/>
      <c r="AG23" s="45"/>
      <c r="AH23" s="44"/>
      <c r="AI23" s="44"/>
    </row>
    <row r="24" spans="1:35" s="43" customFormat="1" ht="23.1" customHeight="1" thickBot="1" x14ac:dyDescent="0.25">
      <c r="A24" s="173"/>
      <c r="B24" s="175"/>
      <c r="C24" s="173"/>
      <c r="D24" s="173"/>
      <c r="E24" s="176"/>
      <c r="F24" s="176"/>
      <c r="G24" s="50" t="s">
        <v>16</v>
      </c>
      <c r="H24" s="49" t="s">
        <v>2</v>
      </c>
      <c r="I24" s="48" t="s">
        <v>17</v>
      </c>
      <c r="J24" s="47" t="s">
        <v>18</v>
      </c>
      <c r="K24" s="46" t="s">
        <v>19</v>
      </c>
      <c r="L24" s="64" t="s">
        <v>16</v>
      </c>
      <c r="M24" s="76" t="s">
        <v>2</v>
      </c>
      <c r="N24" s="64" t="s">
        <v>17</v>
      </c>
      <c r="O24" s="65" t="s">
        <v>18</v>
      </c>
      <c r="P24" s="66" t="s">
        <v>19</v>
      </c>
      <c r="Q24" s="45"/>
      <c r="R24" s="45"/>
      <c r="S24" s="45"/>
      <c r="T24" s="45"/>
      <c r="U24" s="45"/>
      <c r="V24" s="45"/>
      <c r="W24" s="45"/>
      <c r="X24" s="45"/>
      <c r="Y24" s="45"/>
      <c r="Z24" s="45"/>
      <c r="AA24" s="45"/>
      <c r="AB24" s="45"/>
      <c r="AC24" s="45"/>
      <c r="AD24" s="45"/>
      <c r="AE24" s="45"/>
      <c r="AF24" s="45"/>
      <c r="AG24" s="45"/>
      <c r="AH24" s="44"/>
      <c r="AI24" s="44"/>
    </row>
    <row r="25" spans="1:35" ht="20.100000000000001" customHeight="1" thickBot="1" x14ac:dyDescent="0.25">
      <c r="A25" s="131" t="s">
        <v>22</v>
      </c>
      <c r="B25" s="126" t="s">
        <v>24</v>
      </c>
      <c r="C25" s="122" t="s">
        <v>25</v>
      </c>
      <c r="D25" s="126" t="s">
        <v>23</v>
      </c>
      <c r="E25" s="125" t="s">
        <v>184</v>
      </c>
      <c r="F25" s="118"/>
      <c r="G25" s="38">
        <v>1</v>
      </c>
      <c r="H25" s="37"/>
      <c r="I25" s="37"/>
      <c r="J25" s="37"/>
      <c r="K25" s="42"/>
      <c r="L25" s="67">
        <v>5</v>
      </c>
      <c r="M25" s="68"/>
      <c r="N25" s="68"/>
      <c r="O25" s="68"/>
      <c r="P25" s="69"/>
    </row>
    <row r="26" spans="1:35" ht="20.100000000000001" customHeight="1" thickBot="1" x14ac:dyDescent="0.25">
      <c r="A26" s="131" t="s">
        <v>22</v>
      </c>
      <c r="B26" s="126" t="s">
        <v>24</v>
      </c>
      <c r="C26" s="123" t="s">
        <v>25</v>
      </c>
      <c r="D26" s="126" t="s">
        <v>23</v>
      </c>
      <c r="E26" s="125" t="str">
        <f t="shared" ref="E26:E28" si="0">E25</f>
        <v>2026年6月3日(水)</v>
      </c>
      <c r="F26" s="118"/>
      <c r="G26" s="35">
        <v>2</v>
      </c>
      <c r="H26" s="34"/>
      <c r="I26" s="34"/>
      <c r="J26" s="34"/>
      <c r="K26" s="41"/>
      <c r="L26" s="70">
        <v>6</v>
      </c>
      <c r="M26" s="71"/>
      <c r="N26" s="71"/>
      <c r="O26" s="71"/>
      <c r="P26" s="72"/>
    </row>
    <row r="27" spans="1:35" ht="20.100000000000001" customHeight="1" thickBot="1" x14ac:dyDescent="0.25">
      <c r="A27" s="131" t="s">
        <v>22</v>
      </c>
      <c r="B27" s="126" t="s">
        <v>24</v>
      </c>
      <c r="C27" s="123" t="s">
        <v>25</v>
      </c>
      <c r="D27" s="126" t="s">
        <v>23</v>
      </c>
      <c r="E27" s="125" t="str">
        <f t="shared" si="0"/>
        <v>2026年6月3日(水)</v>
      </c>
      <c r="F27" s="118"/>
      <c r="G27" s="35">
        <v>3</v>
      </c>
      <c r="H27" s="34"/>
      <c r="I27" s="34"/>
      <c r="J27" s="34"/>
      <c r="K27" s="41"/>
      <c r="L27" s="70">
        <v>7</v>
      </c>
      <c r="M27" s="71"/>
      <c r="N27" s="71"/>
      <c r="O27" s="71"/>
      <c r="P27" s="72"/>
    </row>
    <row r="28" spans="1:35" ht="20.100000000000001" customHeight="1" thickBot="1" x14ac:dyDescent="0.25">
      <c r="A28" s="131" t="s">
        <v>22</v>
      </c>
      <c r="B28" s="126" t="s">
        <v>24</v>
      </c>
      <c r="C28" s="123" t="s">
        <v>25</v>
      </c>
      <c r="D28" s="126" t="s">
        <v>23</v>
      </c>
      <c r="E28" s="125" t="str">
        <f t="shared" si="0"/>
        <v>2026年6月3日(水)</v>
      </c>
      <c r="F28" s="118"/>
      <c r="G28" s="32">
        <v>4</v>
      </c>
      <c r="H28" s="31"/>
      <c r="I28" s="31"/>
      <c r="J28" s="31"/>
      <c r="K28" s="40"/>
      <c r="L28" s="73">
        <v>8</v>
      </c>
      <c r="M28" s="74"/>
      <c r="N28" s="74"/>
      <c r="O28" s="74"/>
      <c r="P28" s="75"/>
    </row>
    <row r="29" spans="1:35" ht="20.100000000000001" customHeight="1" thickBot="1" x14ac:dyDescent="0.25">
      <c r="A29" s="131" t="s">
        <v>22</v>
      </c>
      <c r="B29" s="126" t="s">
        <v>26</v>
      </c>
      <c r="C29" s="123" t="s">
        <v>25</v>
      </c>
      <c r="D29" s="126" t="s">
        <v>23</v>
      </c>
      <c r="E29" s="125" t="s">
        <v>185</v>
      </c>
      <c r="F29" s="118"/>
      <c r="G29" s="38">
        <v>1</v>
      </c>
      <c r="H29" s="37"/>
      <c r="I29" s="37"/>
      <c r="J29" s="37"/>
      <c r="K29" s="36"/>
    </row>
    <row r="30" spans="1:35" ht="20.100000000000001" customHeight="1" thickBot="1" x14ac:dyDescent="0.25">
      <c r="A30" s="131" t="s">
        <v>22</v>
      </c>
      <c r="B30" s="126" t="s">
        <v>26</v>
      </c>
      <c r="C30" s="123" t="s">
        <v>25</v>
      </c>
      <c r="D30" s="126" t="s">
        <v>23</v>
      </c>
      <c r="E30" s="125" t="str">
        <f t="shared" ref="E30:E32" si="1">E29</f>
        <v>2026年6月4日(木)</v>
      </c>
      <c r="F30" s="118"/>
      <c r="G30" s="35">
        <v>2</v>
      </c>
      <c r="H30" s="34"/>
      <c r="I30" s="34"/>
      <c r="J30" s="34"/>
      <c r="K30" s="33"/>
      <c r="N30" s="39"/>
    </row>
    <row r="31" spans="1:35" ht="20.100000000000001" customHeight="1" thickBot="1" x14ac:dyDescent="0.25">
      <c r="A31" s="131" t="s">
        <v>22</v>
      </c>
      <c r="B31" s="126" t="s">
        <v>26</v>
      </c>
      <c r="C31" s="123" t="s">
        <v>25</v>
      </c>
      <c r="D31" s="126" t="s">
        <v>23</v>
      </c>
      <c r="E31" s="125" t="str">
        <f t="shared" si="1"/>
        <v>2026年6月4日(木)</v>
      </c>
      <c r="F31" s="118"/>
      <c r="G31" s="35">
        <v>3</v>
      </c>
      <c r="H31" s="34"/>
      <c r="I31" s="34"/>
      <c r="J31" s="34"/>
      <c r="K31" s="33"/>
      <c r="N31" s="39"/>
    </row>
    <row r="32" spans="1:35" ht="20.100000000000001" customHeight="1" thickBot="1" x14ac:dyDescent="0.25">
      <c r="A32" s="131" t="s">
        <v>22</v>
      </c>
      <c r="B32" s="126" t="s">
        <v>26</v>
      </c>
      <c r="C32" s="123" t="s">
        <v>25</v>
      </c>
      <c r="D32" s="126" t="s">
        <v>23</v>
      </c>
      <c r="E32" s="125" t="str">
        <f t="shared" si="1"/>
        <v>2026年6月4日(木)</v>
      </c>
      <c r="F32" s="118"/>
      <c r="G32" s="32">
        <v>4</v>
      </c>
      <c r="H32" s="31"/>
      <c r="I32" s="31"/>
      <c r="J32" s="31"/>
      <c r="K32" s="30"/>
      <c r="N32" s="39"/>
    </row>
    <row r="33" spans="1:14" ht="20.100000000000001" customHeight="1" thickBot="1" x14ac:dyDescent="0.25">
      <c r="A33" s="131" t="s">
        <v>22</v>
      </c>
      <c r="B33" s="126" t="s">
        <v>27</v>
      </c>
      <c r="C33" s="123" t="s">
        <v>25</v>
      </c>
      <c r="D33" s="126" t="s">
        <v>23</v>
      </c>
      <c r="E33" s="125" t="s">
        <v>186</v>
      </c>
      <c r="F33" s="118"/>
      <c r="G33" s="38">
        <v>1</v>
      </c>
      <c r="H33" s="37"/>
      <c r="I33" s="37"/>
      <c r="J33" s="37"/>
      <c r="K33" s="36"/>
      <c r="N33" s="39"/>
    </row>
    <row r="34" spans="1:14" ht="20.100000000000001" customHeight="1" thickBot="1" x14ac:dyDescent="0.25">
      <c r="A34" s="131" t="s">
        <v>22</v>
      </c>
      <c r="B34" s="126" t="s">
        <v>27</v>
      </c>
      <c r="C34" s="123" t="s">
        <v>25</v>
      </c>
      <c r="D34" s="126" t="s">
        <v>23</v>
      </c>
      <c r="E34" s="125" t="str">
        <f t="shared" ref="E34:E36" si="2">E33</f>
        <v>2026年6月17日(水)</v>
      </c>
      <c r="F34" s="118"/>
      <c r="G34" s="35">
        <v>2</v>
      </c>
      <c r="H34" s="34"/>
      <c r="I34" s="34"/>
      <c r="J34" s="34"/>
      <c r="K34" s="33"/>
      <c r="N34" s="39"/>
    </row>
    <row r="35" spans="1:14" ht="20.100000000000001" customHeight="1" thickBot="1" x14ac:dyDescent="0.25">
      <c r="A35" s="131" t="s">
        <v>22</v>
      </c>
      <c r="B35" s="126" t="s">
        <v>27</v>
      </c>
      <c r="C35" s="123" t="s">
        <v>25</v>
      </c>
      <c r="D35" s="126" t="s">
        <v>23</v>
      </c>
      <c r="E35" s="125" t="str">
        <f t="shared" si="2"/>
        <v>2026年6月17日(水)</v>
      </c>
      <c r="F35" s="118"/>
      <c r="G35" s="35">
        <v>3</v>
      </c>
      <c r="H35" s="34"/>
      <c r="I35" s="34"/>
      <c r="J35" s="34"/>
      <c r="K35" s="33"/>
      <c r="N35" s="39"/>
    </row>
    <row r="36" spans="1:14" ht="20.100000000000001" customHeight="1" thickBot="1" x14ac:dyDescent="0.25">
      <c r="A36" s="131" t="s">
        <v>22</v>
      </c>
      <c r="B36" s="126" t="s">
        <v>27</v>
      </c>
      <c r="C36" s="123" t="s">
        <v>25</v>
      </c>
      <c r="D36" s="126" t="s">
        <v>23</v>
      </c>
      <c r="E36" s="125" t="str">
        <f t="shared" si="2"/>
        <v>2026年6月17日(水)</v>
      </c>
      <c r="F36" s="118"/>
      <c r="G36" s="32">
        <v>4</v>
      </c>
      <c r="H36" s="31"/>
      <c r="I36" s="31"/>
      <c r="J36" s="31"/>
      <c r="K36" s="30"/>
      <c r="N36" s="39"/>
    </row>
    <row r="37" spans="1:14" ht="20.100000000000001" customHeight="1" thickBot="1" x14ac:dyDescent="0.25">
      <c r="A37" s="131" t="s">
        <v>22</v>
      </c>
      <c r="B37" s="126" t="s">
        <v>28</v>
      </c>
      <c r="C37" s="123" t="s">
        <v>25</v>
      </c>
      <c r="D37" s="126" t="s">
        <v>23</v>
      </c>
      <c r="E37" s="125" t="s">
        <v>187</v>
      </c>
      <c r="F37" s="118"/>
      <c r="G37" s="38">
        <v>1</v>
      </c>
      <c r="H37" s="37"/>
      <c r="I37" s="37"/>
      <c r="J37" s="37"/>
      <c r="K37" s="36"/>
      <c r="N37" s="39"/>
    </row>
    <row r="38" spans="1:14" ht="20.100000000000001" customHeight="1" thickBot="1" x14ac:dyDescent="0.25">
      <c r="A38" s="131" t="s">
        <v>22</v>
      </c>
      <c r="B38" s="126" t="s">
        <v>28</v>
      </c>
      <c r="C38" s="123" t="s">
        <v>25</v>
      </c>
      <c r="D38" s="126" t="s">
        <v>23</v>
      </c>
      <c r="E38" s="125" t="str">
        <f t="shared" ref="E38:E40" si="3">E37</f>
        <v>2026年6月18日(木)</v>
      </c>
      <c r="F38" s="118"/>
      <c r="G38" s="35">
        <v>2</v>
      </c>
      <c r="H38" s="34"/>
      <c r="I38" s="34"/>
      <c r="J38" s="34"/>
      <c r="K38" s="33"/>
      <c r="N38" s="39"/>
    </row>
    <row r="39" spans="1:14" ht="20.100000000000001" customHeight="1" thickBot="1" x14ac:dyDescent="0.25">
      <c r="A39" s="131" t="s">
        <v>22</v>
      </c>
      <c r="B39" s="126" t="s">
        <v>28</v>
      </c>
      <c r="C39" s="123" t="s">
        <v>25</v>
      </c>
      <c r="D39" s="126" t="s">
        <v>23</v>
      </c>
      <c r="E39" s="125" t="str">
        <f t="shared" si="3"/>
        <v>2026年6月18日(木)</v>
      </c>
      <c r="F39" s="118"/>
      <c r="G39" s="35">
        <v>3</v>
      </c>
      <c r="H39" s="34"/>
      <c r="I39" s="34"/>
      <c r="J39" s="34"/>
      <c r="K39" s="33"/>
      <c r="N39" s="39"/>
    </row>
    <row r="40" spans="1:14" ht="20.100000000000001" customHeight="1" thickBot="1" x14ac:dyDescent="0.25">
      <c r="A40" s="131" t="s">
        <v>22</v>
      </c>
      <c r="B40" s="126" t="s">
        <v>28</v>
      </c>
      <c r="C40" s="123" t="s">
        <v>25</v>
      </c>
      <c r="D40" s="126" t="s">
        <v>23</v>
      </c>
      <c r="E40" s="125" t="str">
        <f t="shared" si="3"/>
        <v>2026年6月18日(木)</v>
      </c>
      <c r="F40" s="118"/>
      <c r="G40" s="32">
        <v>4</v>
      </c>
      <c r="H40" s="31"/>
      <c r="I40" s="31"/>
      <c r="J40" s="31"/>
      <c r="K40" s="30"/>
      <c r="N40" s="39"/>
    </row>
    <row r="41" spans="1:14" ht="20.100000000000001" customHeight="1" thickBot="1" x14ac:dyDescent="0.25">
      <c r="A41" s="131" t="s">
        <v>22</v>
      </c>
      <c r="B41" s="126" t="s">
        <v>29</v>
      </c>
      <c r="C41" s="123" t="s">
        <v>25</v>
      </c>
      <c r="D41" s="126" t="s">
        <v>23</v>
      </c>
      <c r="E41" s="125" t="s">
        <v>188</v>
      </c>
      <c r="F41" s="118"/>
      <c r="G41" s="38">
        <v>1</v>
      </c>
      <c r="H41" s="37"/>
      <c r="I41" s="37"/>
      <c r="J41" s="37"/>
      <c r="K41" s="36"/>
      <c r="N41" s="39"/>
    </row>
    <row r="42" spans="1:14" ht="20.100000000000001" customHeight="1" thickBot="1" x14ac:dyDescent="0.25">
      <c r="A42" s="131" t="s">
        <v>22</v>
      </c>
      <c r="B42" s="126" t="s">
        <v>29</v>
      </c>
      <c r="C42" s="123" t="s">
        <v>25</v>
      </c>
      <c r="D42" s="126" t="s">
        <v>23</v>
      </c>
      <c r="E42" s="125" t="str">
        <f t="shared" ref="E42:E44" si="4">E41</f>
        <v>2026年7月6日(月)</v>
      </c>
      <c r="F42" s="118"/>
      <c r="G42" s="35">
        <v>2</v>
      </c>
      <c r="H42" s="34"/>
      <c r="I42" s="34"/>
      <c r="J42" s="34"/>
      <c r="K42" s="33"/>
      <c r="N42" s="39"/>
    </row>
    <row r="43" spans="1:14" ht="20.100000000000001" customHeight="1" thickBot="1" x14ac:dyDescent="0.25">
      <c r="A43" s="131" t="s">
        <v>22</v>
      </c>
      <c r="B43" s="126" t="s">
        <v>29</v>
      </c>
      <c r="C43" s="123" t="s">
        <v>25</v>
      </c>
      <c r="D43" s="126" t="s">
        <v>23</v>
      </c>
      <c r="E43" s="125" t="str">
        <f t="shared" si="4"/>
        <v>2026年7月6日(月)</v>
      </c>
      <c r="F43" s="118"/>
      <c r="G43" s="35">
        <v>3</v>
      </c>
      <c r="H43" s="34"/>
      <c r="I43" s="34"/>
      <c r="J43" s="34"/>
      <c r="K43" s="33"/>
      <c r="N43" s="39"/>
    </row>
    <row r="44" spans="1:14" ht="20.100000000000001" customHeight="1" thickBot="1" x14ac:dyDescent="0.25">
      <c r="A44" s="131" t="s">
        <v>22</v>
      </c>
      <c r="B44" s="126" t="s">
        <v>29</v>
      </c>
      <c r="C44" s="123" t="s">
        <v>25</v>
      </c>
      <c r="D44" s="126" t="s">
        <v>23</v>
      </c>
      <c r="E44" s="125" t="str">
        <f t="shared" si="4"/>
        <v>2026年7月6日(月)</v>
      </c>
      <c r="F44" s="118"/>
      <c r="G44" s="32">
        <v>4</v>
      </c>
      <c r="H44" s="31"/>
      <c r="I44" s="31"/>
      <c r="J44" s="31"/>
      <c r="K44" s="30"/>
      <c r="N44" s="39"/>
    </row>
    <row r="45" spans="1:14" ht="20.100000000000001" customHeight="1" thickBot="1" x14ac:dyDescent="0.25">
      <c r="A45" s="131" t="s">
        <v>22</v>
      </c>
      <c r="B45" s="126" t="s">
        <v>30</v>
      </c>
      <c r="C45" s="123" t="s">
        <v>25</v>
      </c>
      <c r="D45" s="126" t="s">
        <v>23</v>
      </c>
      <c r="E45" s="125" t="s">
        <v>189</v>
      </c>
      <c r="F45" s="118"/>
      <c r="G45" s="38">
        <v>1</v>
      </c>
      <c r="H45" s="37"/>
      <c r="I45" s="37"/>
      <c r="J45" s="37"/>
      <c r="K45" s="36"/>
      <c r="N45" s="39"/>
    </row>
    <row r="46" spans="1:14" ht="20.100000000000001" customHeight="1" thickBot="1" x14ac:dyDescent="0.25">
      <c r="A46" s="131" t="s">
        <v>22</v>
      </c>
      <c r="B46" s="126" t="s">
        <v>30</v>
      </c>
      <c r="C46" s="123" t="s">
        <v>25</v>
      </c>
      <c r="D46" s="126" t="s">
        <v>23</v>
      </c>
      <c r="E46" s="125" t="str">
        <f t="shared" ref="E46:E48" si="5">E45</f>
        <v>2026年7月7日(火)</v>
      </c>
      <c r="F46" s="118"/>
      <c r="G46" s="35">
        <v>2</v>
      </c>
      <c r="H46" s="34"/>
      <c r="I46" s="34"/>
      <c r="J46" s="34"/>
      <c r="K46" s="33"/>
      <c r="N46" s="39"/>
    </row>
    <row r="47" spans="1:14" ht="20.100000000000001" customHeight="1" thickBot="1" x14ac:dyDescent="0.25">
      <c r="A47" s="131" t="s">
        <v>22</v>
      </c>
      <c r="B47" s="126" t="s">
        <v>30</v>
      </c>
      <c r="C47" s="123" t="s">
        <v>25</v>
      </c>
      <c r="D47" s="126" t="s">
        <v>23</v>
      </c>
      <c r="E47" s="125" t="str">
        <f t="shared" si="5"/>
        <v>2026年7月7日(火)</v>
      </c>
      <c r="F47" s="118"/>
      <c r="G47" s="35">
        <v>3</v>
      </c>
      <c r="H47" s="34"/>
      <c r="I47" s="34"/>
      <c r="J47" s="34"/>
      <c r="K47" s="33"/>
      <c r="N47" s="39"/>
    </row>
    <row r="48" spans="1:14" ht="20.100000000000001" customHeight="1" thickBot="1" x14ac:dyDescent="0.25">
      <c r="A48" s="131" t="s">
        <v>22</v>
      </c>
      <c r="B48" s="126" t="s">
        <v>30</v>
      </c>
      <c r="C48" s="123" t="s">
        <v>25</v>
      </c>
      <c r="D48" s="126" t="s">
        <v>23</v>
      </c>
      <c r="E48" s="125" t="str">
        <f t="shared" si="5"/>
        <v>2026年7月7日(火)</v>
      </c>
      <c r="F48" s="118"/>
      <c r="G48" s="32">
        <v>4</v>
      </c>
      <c r="H48" s="31"/>
      <c r="I48" s="31"/>
      <c r="J48" s="31"/>
      <c r="K48" s="30"/>
      <c r="N48" s="39"/>
    </row>
    <row r="49" spans="1:14" ht="20.100000000000001" customHeight="1" thickBot="1" x14ac:dyDescent="0.25">
      <c r="A49" s="131" t="s">
        <v>22</v>
      </c>
      <c r="B49" s="126" t="s">
        <v>31</v>
      </c>
      <c r="C49" s="123" t="s">
        <v>25</v>
      </c>
      <c r="D49" s="126" t="s">
        <v>23</v>
      </c>
      <c r="E49" s="125" t="s">
        <v>190</v>
      </c>
      <c r="F49" s="118"/>
      <c r="G49" s="38">
        <v>1</v>
      </c>
      <c r="H49" s="37"/>
      <c r="I49" s="37"/>
      <c r="J49" s="37"/>
      <c r="K49" s="36"/>
      <c r="N49" s="39"/>
    </row>
    <row r="50" spans="1:14" ht="20.100000000000001" customHeight="1" thickBot="1" x14ac:dyDescent="0.25">
      <c r="A50" s="131" t="s">
        <v>22</v>
      </c>
      <c r="B50" s="126" t="s">
        <v>31</v>
      </c>
      <c r="C50" s="123" t="s">
        <v>25</v>
      </c>
      <c r="D50" s="126" t="s">
        <v>23</v>
      </c>
      <c r="E50" s="125" t="str">
        <f t="shared" ref="E50:E52" si="6">E49</f>
        <v>2026年7月16日(木)</v>
      </c>
      <c r="F50" s="118"/>
      <c r="G50" s="35">
        <v>2</v>
      </c>
      <c r="H50" s="34"/>
      <c r="I50" s="34"/>
      <c r="J50" s="34"/>
      <c r="K50" s="33"/>
      <c r="N50" s="39"/>
    </row>
    <row r="51" spans="1:14" ht="20.100000000000001" customHeight="1" thickBot="1" x14ac:dyDescent="0.25">
      <c r="A51" s="131" t="s">
        <v>22</v>
      </c>
      <c r="B51" s="126" t="s">
        <v>31</v>
      </c>
      <c r="C51" s="123" t="s">
        <v>25</v>
      </c>
      <c r="D51" s="126" t="s">
        <v>23</v>
      </c>
      <c r="E51" s="125" t="str">
        <f t="shared" si="6"/>
        <v>2026年7月16日(木)</v>
      </c>
      <c r="F51" s="118"/>
      <c r="G51" s="35">
        <v>3</v>
      </c>
      <c r="H51" s="34"/>
      <c r="I51" s="34"/>
      <c r="J51" s="34"/>
      <c r="K51" s="33"/>
      <c r="N51" s="39"/>
    </row>
    <row r="52" spans="1:14" ht="20.100000000000001" customHeight="1" thickBot="1" x14ac:dyDescent="0.25">
      <c r="A52" s="131" t="s">
        <v>22</v>
      </c>
      <c r="B52" s="126" t="s">
        <v>31</v>
      </c>
      <c r="C52" s="123" t="s">
        <v>25</v>
      </c>
      <c r="D52" s="126" t="s">
        <v>23</v>
      </c>
      <c r="E52" s="125" t="str">
        <f t="shared" si="6"/>
        <v>2026年7月16日(木)</v>
      </c>
      <c r="F52" s="118"/>
      <c r="G52" s="32">
        <v>4</v>
      </c>
      <c r="H52" s="31"/>
      <c r="I52" s="31"/>
      <c r="J52" s="31"/>
      <c r="K52" s="30"/>
      <c r="N52" s="39"/>
    </row>
    <row r="53" spans="1:14" ht="20.100000000000001" customHeight="1" thickBot="1" x14ac:dyDescent="0.25">
      <c r="A53" s="131" t="s">
        <v>22</v>
      </c>
      <c r="B53" s="126" t="s">
        <v>32</v>
      </c>
      <c r="C53" s="123" t="s">
        <v>25</v>
      </c>
      <c r="D53" s="126" t="s">
        <v>23</v>
      </c>
      <c r="E53" s="125" t="s">
        <v>191</v>
      </c>
      <c r="F53" s="118"/>
      <c r="G53" s="38">
        <v>1</v>
      </c>
      <c r="H53" s="37"/>
      <c r="I53" s="37"/>
      <c r="J53" s="37"/>
      <c r="K53" s="36"/>
      <c r="N53" s="39"/>
    </row>
    <row r="54" spans="1:14" ht="20.100000000000001" customHeight="1" thickBot="1" x14ac:dyDescent="0.25">
      <c r="A54" s="131" t="s">
        <v>22</v>
      </c>
      <c r="B54" s="126" t="s">
        <v>32</v>
      </c>
      <c r="C54" s="123" t="s">
        <v>25</v>
      </c>
      <c r="D54" s="126" t="s">
        <v>23</v>
      </c>
      <c r="E54" s="125" t="str">
        <f t="shared" ref="E54:E56" si="7">E53</f>
        <v>2026年7月17日(金)</v>
      </c>
      <c r="F54" s="118"/>
      <c r="G54" s="35">
        <v>2</v>
      </c>
      <c r="H54" s="34"/>
      <c r="I54" s="34"/>
      <c r="J54" s="34"/>
      <c r="K54" s="33"/>
      <c r="N54" s="39"/>
    </row>
    <row r="55" spans="1:14" ht="20.100000000000001" customHeight="1" thickBot="1" x14ac:dyDescent="0.25">
      <c r="A55" s="131" t="s">
        <v>22</v>
      </c>
      <c r="B55" s="126" t="s">
        <v>32</v>
      </c>
      <c r="C55" s="123" t="s">
        <v>25</v>
      </c>
      <c r="D55" s="126" t="s">
        <v>23</v>
      </c>
      <c r="E55" s="125" t="str">
        <f t="shared" si="7"/>
        <v>2026年7月17日(金)</v>
      </c>
      <c r="F55" s="118"/>
      <c r="G55" s="35">
        <v>3</v>
      </c>
      <c r="H55" s="34"/>
      <c r="I55" s="34"/>
      <c r="J55" s="34"/>
      <c r="K55" s="33"/>
      <c r="N55" s="39"/>
    </row>
    <row r="56" spans="1:14" ht="20.100000000000001" customHeight="1" thickBot="1" x14ac:dyDescent="0.25">
      <c r="A56" s="131" t="s">
        <v>22</v>
      </c>
      <c r="B56" s="126" t="s">
        <v>32</v>
      </c>
      <c r="C56" s="123" t="s">
        <v>25</v>
      </c>
      <c r="D56" s="126" t="s">
        <v>23</v>
      </c>
      <c r="E56" s="125" t="str">
        <f t="shared" si="7"/>
        <v>2026年7月17日(金)</v>
      </c>
      <c r="F56" s="118"/>
      <c r="G56" s="32">
        <v>4</v>
      </c>
      <c r="H56" s="31"/>
      <c r="I56" s="31"/>
      <c r="J56" s="31"/>
      <c r="K56" s="30"/>
      <c r="N56" s="39"/>
    </row>
    <row r="57" spans="1:14" ht="20.100000000000001" customHeight="1" thickBot="1" x14ac:dyDescent="0.25">
      <c r="A57" s="131" t="s">
        <v>22</v>
      </c>
      <c r="B57" s="126" t="s">
        <v>33</v>
      </c>
      <c r="C57" s="123" t="s">
        <v>25</v>
      </c>
      <c r="D57" s="126" t="s">
        <v>23</v>
      </c>
      <c r="E57" s="125" t="s">
        <v>192</v>
      </c>
      <c r="F57" s="118"/>
      <c r="G57" s="38">
        <v>1</v>
      </c>
      <c r="H57" s="37"/>
      <c r="I57" s="37"/>
      <c r="J57" s="37"/>
      <c r="K57" s="36"/>
      <c r="N57" s="39"/>
    </row>
    <row r="58" spans="1:14" ht="20.100000000000001" customHeight="1" thickBot="1" x14ac:dyDescent="0.25">
      <c r="A58" s="131" t="s">
        <v>22</v>
      </c>
      <c r="B58" s="126" t="s">
        <v>33</v>
      </c>
      <c r="C58" s="123" t="s">
        <v>25</v>
      </c>
      <c r="D58" s="126" t="s">
        <v>23</v>
      </c>
      <c r="E58" s="125" t="str">
        <f t="shared" ref="E58:E60" si="8">E57</f>
        <v>2026年10月15日(木)</v>
      </c>
      <c r="F58" s="118"/>
      <c r="G58" s="35">
        <v>2</v>
      </c>
      <c r="H58" s="34"/>
      <c r="I58" s="34"/>
      <c r="J58" s="34"/>
      <c r="K58" s="33"/>
      <c r="N58" s="39"/>
    </row>
    <row r="59" spans="1:14" ht="20.100000000000001" customHeight="1" thickBot="1" x14ac:dyDescent="0.25">
      <c r="A59" s="131" t="s">
        <v>22</v>
      </c>
      <c r="B59" s="126" t="s">
        <v>33</v>
      </c>
      <c r="C59" s="123" t="s">
        <v>25</v>
      </c>
      <c r="D59" s="126" t="s">
        <v>23</v>
      </c>
      <c r="E59" s="125" t="str">
        <f t="shared" si="8"/>
        <v>2026年10月15日(木)</v>
      </c>
      <c r="F59" s="118"/>
      <c r="G59" s="35">
        <v>3</v>
      </c>
      <c r="H59" s="34"/>
      <c r="I59" s="34"/>
      <c r="J59" s="34"/>
      <c r="K59" s="33"/>
      <c r="N59" s="39"/>
    </row>
    <row r="60" spans="1:14" ht="20.100000000000001" customHeight="1" thickBot="1" x14ac:dyDescent="0.25">
      <c r="A60" s="131" t="s">
        <v>22</v>
      </c>
      <c r="B60" s="126" t="s">
        <v>33</v>
      </c>
      <c r="C60" s="123" t="s">
        <v>25</v>
      </c>
      <c r="D60" s="126" t="s">
        <v>23</v>
      </c>
      <c r="E60" s="125" t="str">
        <f t="shared" si="8"/>
        <v>2026年10月15日(木)</v>
      </c>
      <c r="F60" s="118"/>
      <c r="G60" s="32">
        <v>4</v>
      </c>
      <c r="H60" s="31"/>
      <c r="I60" s="31"/>
      <c r="J60" s="31"/>
      <c r="K60" s="30"/>
      <c r="N60" s="39"/>
    </row>
    <row r="61" spans="1:14" ht="20.100000000000001" customHeight="1" thickBot="1" x14ac:dyDescent="0.25">
      <c r="A61" s="131" t="s">
        <v>22</v>
      </c>
      <c r="B61" s="126" t="s">
        <v>34</v>
      </c>
      <c r="C61" s="123" t="s">
        <v>25</v>
      </c>
      <c r="D61" s="126" t="s">
        <v>23</v>
      </c>
      <c r="E61" s="125" t="s">
        <v>193</v>
      </c>
      <c r="F61" s="118"/>
      <c r="G61" s="38">
        <v>1</v>
      </c>
      <c r="H61" s="37"/>
      <c r="I61" s="37"/>
      <c r="J61" s="37"/>
      <c r="K61" s="36"/>
      <c r="N61" s="39"/>
    </row>
    <row r="62" spans="1:14" ht="20.100000000000001" customHeight="1" thickBot="1" x14ac:dyDescent="0.25">
      <c r="A62" s="131" t="s">
        <v>22</v>
      </c>
      <c r="B62" s="126" t="s">
        <v>34</v>
      </c>
      <c r="C62" s="123" t="s">
        <v>25</v>
      </c>
      <c r="D62" s="126" t="s">
        <v>23</v>
      </c>
      <c r="E62" s="125" t="str">
        <f t="shared" ref="E62:E64" si="9">E61</f>
        <v>2026年10月28日(水)</v>
      </c>
      <c r="F62" s="118"/>
      <c r="G62" s="35">
        <v>2</v>
      </c>
      <c r="H62" s="34"/>
      <c r="I62" s="34"/>
      <c r="J62" s="34"/>
      <c r="K62" s="33"/>
      <c r="N62" s="39"/>
    </row>
    <row r="63" spans="1:14" ht="20.100000000000001" customHeight="1" thickBot="1" x14ac:dyDescent="0.25">
      <c r="A63" s="131" t="s">
        <v>22</v>
      </c>
      <c r="B63" s="126" t="s">
        <v>34</v>
      </c>
      <c r="C63" s="123" t="s">
        <v>25</v>
      </c>
      <c r="D63" s="126" t="s">
        <v>23</v>
      </c>
      <c r="E63" s="125" t="str">
        <f t="shared" si="9"/>
        <v>2026年10月28日(水)</v>
      </c>
      <c r="F63" s="118"/>
      <c r="G63" s="35">
        <v>3</v>
      </c>
      <c r="H63" s="34"/>
      <c r="I63" s="34"/>
      <c r="J63" s="34"/>
      <c r="K63" s="33"/>
      <c r="N63" s="39"/>
    </row>
    <row r="64" spans="1:14" ht="20.100000000000001" customHeight="1" thickBot="1" x14ac:dyDescent="0.25">
      <c r="A64" s="131" t="s">
        <v>22</v>
      </c>
      <c r="B64" s="126" t="s">
        <v>34</v>
      </c>
      <c r="C64" s="123" t="s">
        <v>25</v>
      </c>
      <c r="D64" s="126" t="s">
        <v>23</v>
      </c>
      <c r="E64" s="125" t="str">
        <f t="shared" si="9"/>
        <v>2026年10月28日(水)</v>
      </c>
      <c r="F64" s="118"/>
      <c r="G64" s="32">
        <v>4</v>
      </c>
      <c r="H64" s="31"/>
      <c r="I64" s="31"/>
      <c r="J64" s="31"/>
      <c r="K64" s="30"/>
      <c r="N64" s="39"/>
    </row>
    <row r="65" spans="1:14" ht="20.100000000000001" customHeight="1" thickBot="1" x14ac:dyDescent="0.25">
      <c r="A65" s="131" t="s">
        <v>22</v>
      </c>
      <c r="B65" s="126" t="s">
        <v>35</v>
      </c>
      <c r="C65" s="123" t="s">
        <v>25</v>
      </c>
      <c r="D65" s="126" t="s">
        <v>23</v>
      </c>
      <c r="E65" s="125" t="s">
        <v>194</v>
      </c>
      <c r="F65" s="118"/>
      <c r="G65" s="38">
        <v>1</v>
      </c>
      <c r="H65" s="37"/>
      <c r="I65" s="37"/>
      <c r="J65" s="37"/>
      <c r="K65" s="36"/>
      <c r="N65" s="39"/>
    </row>
    <row r="66" spans="1:14" ht="20.100000000000001" customHeight="1" thickBot="1" x14ac:dyDescent="0.25">
      <c r="A66" s="131" t="s">
        <v>22</v>
      </c>
      <c r="B66" s="126" t="s">
        <v>35</v>
      </c>
      <c r="C66" s="123" t="s">
        <v>25</v>
      </c>
      <c r="D66" s="126" t="s">
        <v>23</v>
      </c>
      <c r="E66" s="125" t="str">
        <f t="shared" ref="E66:E68" si="10">E65</f>
        <v>2026年10月29日(木)</v>
      </c>
      <c r="F66" s="118"/>
      <c r="G66" s="35">
        <v>2</v>
      </c>
      <c r="H66" s="34"/>
      <c r="I66" s="34"/>
      <c r="J66" s="34"/>
      <c r="K66" s="33"/>
      <c r="N66" s="39"/>
    </row>
    <row r="67" spans="1:14" ht="20.100000000000001" customHeight="1" thickBot="1" x14ac:dyDescent="0.25">
      <c r="A67" s="131" t="s">
        <v>22</v>
      </c>
      <c r="B67" s="126" t="s">
        <v>35</v>
      </c>
      <c r="C67" s="123" t="s">
        <v>25</v>
      </c>
      <c r="D67" s="126" t="s">
        <v>23</v>
      </c>
      <c r="E67" s="125" t="str">
        <f t="shared" si="10"/>
        <v>2026年10月29日(木)</v>
      </c>
      <c r="F67" s="118"/>
      <c r="G67" s="35">
        <v>3</v>
      </c>
      <c r="H67" s="34"/>
      <c r="I67" s="34"/>
      <c r="J67" s="34"/>
      <c r="K67" s="33"/>
      <c r="N67" s="39"/>
    </row>
    <row r="68" spans="1:14" ht="20.100000000000001" customHeight="1" thickBot="1" x14ac:dyDescent="0.25">
      <c r="A68" s="131" t="s">
        <v>22</v>
      </c>
      <c r="B68" s="126" t="s">
        <v>35</v>
      </c>
      <c r="C68" s="123" t="s">
        <v>25</v>
      </c>
      <c r="D68" s="126" t="s">
        <v>23</v>
      </c>
      <c r="E68" s="125" t="str">
        <f t="shared" si="10"/>
        <v>2026年10月29日(木)</v>
      </c>
      <c r="F68" s="118"/>
      <c r="G68" s="32">
        <v>4</v>
      </c>
      <c r="H68" s="31"/>
      <c r="I68" s="31"/>
      <c r="J68" s="31"/>
      <c r="K68" s="30"/>
      <c r="N68" s="39"/>
    </row>
    <row r="69" spans="1:14" ht="20.100000000000001" customHeight="1" thickBot="1" x14ac:dyDescent="0.25">
      <c r="A69" s="131" t="s">
        <v>22</v>
      </c>
      <c r="B69" s="126" t="s">
        <v>36</v>
      </c>
      <c r="C69" s="123" t="s">
        <v>25</v>
      </c>
      <c r="D69" s="126" t="s">
        <v>23</v>
      </c>
      <c r="E69" s="125" t="s">
        <v>195</v>
      </c>
      <c r="F69" s="118"/>
      <c r="G69" s="38">
        <v>1</v>
      </c>
      <c r="H69" s="37"/>
      <c r="I69" s="37"/>
      <c r="J69" s="37"/>
      <c r="K69" s="36"/>
      <c r="N69" s="39"/>
    </row>
    <row r="70" spans="1:14" ht="20.100000000000001" customHeight="1" thickBot="1" x14ac:dyDescent="0.25">
      <c r="A70" s="131" t="s">
        <v>22</v>
      </c>
      <c r="B70" s="126" t="s">
        <v>36</v>
      </c>
      <c r="C70" s="123" t="s">
        <v>25</v>
      </c>
      <c r="D70" s="126" t="s">
        <v>23</v>
      </c>
      <c r="E70" s="125" t="str">
        <f t="shared" ref="E70:E72" si="11">E69</f>
        <v>2026年10月30日(金)</v>
      </c>
      <c r="F70" s="118"/>
      <c r="G70" s="35">
        <v>2</v>
      </c>
      <c r="H70" s="34"/>
      <c r="I70" s="34"/>
      <c r="J70" s="34"/>
      <c r="K70" s="33"/>
      <c r="N70" s="39"/>
    </row>
    <row r="71" spans="1:14" ht="20.100000000000001" customHeight="1" thickBot="1" x14ac:dyDescent="0.25">
      <c r="A71" s="131" t="s">
        <v>22</v>
      </c>
      <c r="B71" s="126" t="s">
        <v>36</v>
      </c>
      <c r="C71" s="123" t="s">
        <v>25</v>
      </c>
      <c r="D71" s="126" t="s">
        <v>23</v>
      </c>
      <c r="E71" s="125" t="str">
        <f t="shared" si="11"/>
        <v>2026年10月30日(金)</v>
      </c>
      <c r="F71" s="118"/>
      <c r="G71" s="35">
        <v>3</v>
      </c>
      <c r="H71" s="34"/>
      <c r="I71" s="34"/>
      <c r="J71" s="34"/>
      <c r="K71" s="33"/>
      <c r="N71" s="39"/>
    </row>
    <row r="72" spans="1:14" ht="20.100000000000001" customHeight="1" thickBot="1" x14ac:dyDescent="0.25">
      <c r="A72" s="131" t="s">
        <v>22</v>
      </c>
      <c r="B72" s="126" t="s">
        <v>36</v>
      </c>
      <c r="C72" s="123" t="s">
        <v>25</v>
      </c>
      <c r="D72" s="126" t="s">
        <v>23</v>
      </c>
      <c r="E72" s="125" t="str">
        <f t="shared" si="11"/>
        <v>2026年10月30日(金)</v>
      </c>
      <c r="F72" s="118"/>
      <c r="G72" s="32">
        <v>4</v>
      </c>
      <c r="H72" s="31"/>
      <c r="I72" s="31"/>
      <c r="J72" s="31"/>
      <c r="K72" s="30"/>
      <c r="N72" s="39"/>
    </row>
    <row r="73" spans="1:14" ht="20.100000000000001" customHeight="1" thickBot="1" x14ac:dyDescent="0.25">
      <c r="A73" s="131" t="s">
        <v>22</v>
      </c>
      <c r="B73" s="126" t="s">
        <v>37</v>
      </c>
      <c r="C73" s="123" t="s">
        <v>25</v>
      </c>
      <c r="D73" s="126" t="s">
        <v>23</v>
      </c>
      <c r="E73" s="125" t="s">
        <v>196</v>
      </c>
      <c r="F73" s="118"/>
      <c r="G73" s="38">
        <v>1</v>
      </c>
      <c r="H73" s="37"/>
      <c r="I73" s="37"/>
      <c r="J73" s="37"/>
      <c r="K73" s="36"/>
      <c r="N73" s="39"/>
    </row>
    <row r="74" spans="1:14" ht="20.100000000000001" customHeight="1" thickBot="1" x14ac:dyDescent="0.25">
      <c r="A74" s="131" t="s">
        <v>22</v>
      </c>
      <c r="B74" s="126" t="s">
        <v>37</v>
      </c>
      <c r="C74" s="123" t="s">
        <v>25</v>
      </c>
      <c r="D74" s="126" t="s">
        <v>23</v>
      </c>
      <c r="E74" s="125" t="str">
        <f t="shared" ref="E74:E76" si="12">E73</f>
        <v>2026年11月5日(木)</v>
      </c>
      <c r="F74" s="118"/>
      <c r="G74" s="35">
        <v>2</v>
      </c>
      <c r="H74" s="34"/>
      <c r="I74" s="34"/>
      <c r="J74" s="34"/>
      <c r="K74" s="33"/>
      <c r="N74" s="39"/>
    </row>
    <row r="75" spans="1:14" ht="20.100000000000001" customHeight="1" thickBot="1" x14ac:dyDescent="0.25">
      <c r="A75" s="131" t="s">
        <v>22</v>
      </c>
      <c r="B75" s="126" t="s">
        <v>37</v>
      </c>
      <c r="C75" s="123" t="s">
        <v>25</v>
      </c>
      <c r="D75" s="126" t="s">
        <v>23</v>
      </c>
      <c r="E75" s="125" t="str">
        <f t="shared" si="12"/>
        <v>2026年11月5日(木)</v>
      </c>
      <c r="F75" s="118"/>
      <c r="G75" s="35">
        <v>3</v>
      </c>
      <c r="H75" s="34"/>
      <c r="I75" s="34"/>
      <c r="J75" s="34"/>
      <c r="K75" s="33"/>
      <c r="N75" s="39"/>
    </row>
    <row r="76" spans="1:14" ht="20.100000000000001" customHeight="1" thickBot="1" x14ac:dyDescent="0.25">
      <c r="A76" s="131" t="s">
        <v>22</v>
      </c>
      <c r="B76" s="126" t="s">
        <v>37</v>
      </c>
      <c r="C76" s="123" t="s">
        <v>25</v>
      </c>
      <c r="D76" s="126" t="s">
        <v>23</v>
      </c>
      <c r="E76" s="125" t="str">
        <f t="shared" si="12"/>
        <v>2026年11月5日(木)</v>
      </c>
      <c r="F76" s="118"/>
      <c r="G76" s="32">
        <v>4</v>
      </c>
      <c r="H76" s="31"/>
      <c r="I76" s="31"/>
      <c r="J76" s="31"/>
      <c r="K76" s="30"/>
      <c r="N76" s="39"/>
    </row>
    <row r="77" spans="1:14" ht="20.100000000000001" customHeight="1" thickBot="1" x14ac:dyDescent="0.25">
      <c r="A77" s="131" t="s">
        <v>22</v>
      </c>
      <c r="B77" s="126" t="s">
        <v>38</v>
      </c>
      <c r="C77" s="123" t="s">
        <v>25</v>
      </c>
      <c r="D77" s="126" t="s">
        <v>23</v>
      </c>
      <c r="E77" s="125" t="s">
        <v>197</v>
      </c>
      <c r="F77" s="118"/>
      <c r="G77" s="38">
        <v>1</v>
      </c>
      <c r="H77" s="37"/>
      <c r="I77" s="37"/>
      <c r="J77" s="37"/>
      <c r="K77" s="36"/>
      <c r="N77" s="39"/>
    </row>
    <row r="78" spans="1:14" ht="20.100000000000001" customHeight="1" thickBot="1" x14ac:dyDescent="0.25">
      <c r="A78" s="131" t="s">
        <v>22</v>
      </c>
      <c r="B78" s="126" t="s">
        <v>38</v>
      </c>
      <c r="C78" s="123" t="s">
        <v>25</v>
      </c>
      <c r="D78" s="126" t="s">
        <v>23</v>
      </c>
      <c r="E78" s="125" t="str">
        <f t="shared" ref="E78:E80" si="13">E77</f>
        <v>2026年11月6日(金)</v>
      </c>
      <c r="F78" s="118"/>
      <c r="G78" s="35">
        <v>2</v>
      </c>
      <c r="H78" s="34"/>
      <c r="I78" s="34"/>
      <c r="J78" s="34"/>
      <c r="K78" s="33"/>
      <c r="N78" s="39"/>
    </row>
    <row r="79" spans="1:14" ht="20.100000000000001" customHeight="1" thickBot="1" x14ac:dyDescent="0.25">
      <c r="A79" s="131" t="s">
        <v>22</v>
      </c>
      <c r="B79" s="126" t="s">
        <v>38</v>
      </c>
      <c r="C79" s="123" t="s">
        <v>25</v>
      </c>
      <c r="D79" s="126" t="s">
        <v>23</v>
      </c>
      <c r="E79" s="125" t="str">
        <f t="shared" si="13"/>
        <v>2026年11月6日(金)</v>
      </c>
      <c r="F79" s="118"/>
      <c r="G79" s="35">
        <v>3</v>
      </c>
      <c r="H79" s="34"/>
      <c r="I79" s="34"/>
      <c r="J79" s="34"/>
      <c r="K79" s="33"/>
      <c r="N79" s="39"/>
    </row>
    <row r="80" spans="1:14" ht="20.100000000000001" customHeight="1" thickBot="1" x14ac:dyDescent="0.25">
      <c r="A80" s="131" t="s">
        <v>22</v>
      </c>
      <c r="B80" s="126" t="s">
        <v>38</v>
      </c>
      <c r="C80" s="123" t="s">
        <v>25</v>
      </c>
      <c r="D80" s="126" t="s">
        <v>23</v>
      </c>
      <c r="E80" s="125" t="str">
        <f t="shared" si="13"/>
        <v>2026年11月6日(金)</v>
      </c>
      <c r="F80" s="118"/>
      <c r="G80" s="32">
        <v>4</v>
      </c>
      <c r="H80" s="31"/>
      <c r="I80" s="31"/>
      <c r="J80" s="31"/>
      <c r="K80" s="30"/>
      <c r="N80" s="39"/>
    </row>
    <row r="81" spans="1:14" ht="20.100000000000001" customHeight="1" thickBot="1" x14ac:dyDescent="0.25">
      <c r="A81" s="131" t="s">
        <v>22</v>
      </c>
      <c r="B81" s="126" t="s">
        <v>39</v>
      </c>
      <c r="C81" s="123" t="s">
        <v>25</v>
      </c>
      <c r="D81" s="126" t="s">
        <v>23</v>
      </c>
      <c r="E81" s="125" t="s">
        <v>198</v>
      </c>
      <c r="F81" s="118"/>
      <c r="G81" s="38">
        <v>1</v>
      </c>
      <c r="H81" s="37"/>
      <c r="I81" s="37"/>
      <c r="J81" s="37"/>
      <c r="K81" s="36"/>
      <c r="N81" s="39"/>
    </row>
    <row r="82" spans="1:14" ht="20.100000000000001" customHeight="1" thickBot="1" x14ac:dyDescent="0.25">
      <c r="A82" s="131" t="s">
        <v>22</v>
      </c>
      <c r="B82" s="126" t="s">
        <v>39</v>
      </c>
      <c r="C82" s="123" t="s">
        <v>25</v>
      </c>
      <c r="D82" s="126" t="s">
        <v>23</v>
      </c>
      <c r="E82" s="125" t="str">
        <f t="shared" ref="E82:E84" si="14">E81</f>
        <v>2026年11月12日(木)</v>
      </c>
      <c r="F82" s="118"/>
      <c r="G82" s="35">
        <v>2</v>
      </c>
      <c r="H82" s="34"/>
      <c r="I82" s="34"/>
      <c r="J82" s="34"/>
      <c r="K82" s="33"/>
      <c r="N82" s="39"/>
    </row>
    <row r="83" spans="1:14" ht="20.100000000000001" customHeight="1" thickBot="1" x14ac:dyDescent="0.25">
      <c r="A83" s="131" t="s">
        <v>22</v>
      </c>
      <c r="B83" s="126" t="s">
        <v>39</v>
      </c>
      <c r="C83" s="123" t="s">
        <v>25</v>
      </c>
      <c r="D83" s="126" t="s">
        <v>23</v>
      </c>
      <c r="E83" s="125" t="str">
        <f t="shared" si="14"/>
        <v>2026年11月12日(木)</v>
      </c>
      <c r="F83" s="118"/>
      <c r="G83" s="35">
        <v>3</v>
      </c>
      <c r="H83" s="34"/>
      <c r="I83" s="34"/>
      <c r="J83" s="34"/>
      <c r="K83" s="33"/>
      <c r="N83" s="39"/>
    </row>
    <row r="84" spans="1:14" ht="20.100000000000001" customHeight="1" thickBot="1" x14ac:dyDescent="0.25">
      <c r="A84" s="131" t="s">
        <v>22</v>
      </c>
      <c r="B84" s="126" t="s">
        <v>39</v>
      </c>
      <c r="C84" s="123" t="s">
        <v>25</v>
      </c>
      <c r="D84" s="126" t="s">
        <v>23</v>
      </c>
      <c r="E84" s="125" t="str">
        <f t="shared" si="14"/>
        <v>2026年11月12日(木)</v>
      </c>
      <c r="F84" s="118"/>
      <c r="G84" s="32">
        <v>4</v>
      </c>
      <c r="H84" s="31"/>
      <c r="I84" s="31"/>
      <c r="J84" s="31"/>
      <c r="K84" s="30"/>
      <c r="N84" s="39"/>
    </row>
    <row r="85" spans="1:14" ht="20.100000000000001" customHeight="1" thickBot="1" x14ac:dyDescent="0.25">
      <c r="A85" s="131" t="s">
        <v>22</v>
      </c>
      <c r="B85" s="126" t="s">
        <v>40</v>
      </c>
      <c r="C85" s="123" t="s">
        <v>25</v>
      </c>
      <c r="D85" s="126" t="s">
        <v>23</v>
      </c>
      <c r="E85" s="125" t="s">
        <v>199</v>
      </c>
      <c r="F85" s="118"/>
      <c r="G85" s="38">
        <v>1</v>
      </c>
      <c r="H85" s="37"/>
      <c r="I85" s="37"/>
      <c r="J85" s="37"/>
      <c r="K85" s="36"/>
      <c r="N85" s="39"/>
    </row>
    <row r="86" spans="1:14" ht="20.100000000000001" customHeight="1" thickBot="1" x14ac:dyDescent="0.25">
      <c r="A86" s="131" t="s">
        <v>22</v>
      </c>
      <c r="B86" s="126" t="s">
        <v>40</v>
      </c>
      <c r="C86" s="123" t="s">
        <v>25</v>
      </c>
      <c r="D86" s="126" t="s">
        <v>23</v>
      </c>
      <c r="E86" s="125" t="str">
        <f t="shared" ref="E86:E88" si="15">E85</f>
        <v>2026年11月13日(金)</v>
      </c>
      <c r="F86" s="118"/>
      <c r="G86" s="35">
        <v>2</v>
      </c>
      <c r="H86" s="34"/>
      <c r="I86" s="34"/>
      <c r="J86" s="34"/>
      <c r="K86" s="33"/>
      <c r="N86" s="39"/>
    </row>
    <row r="87" spans="1:14" ht="20.100000000000001" customHeight="1" thickBot="1" x14ac:dyDescent="0.25">
      <c r="A87" s="131" t="s">
        <v>22</v>
      </c>
      <c r="B87" s="126" t="s">
        <v>40</v>
      </c>
      <c r="C87" s="123" t="s">
        <v>25</v>
      </c>
      <c r="D87" s="126" t="s">
        <v>23</v>
      </c>
      <c r="E87" s="125" t="str">
        <f t="shared" si="15"/>
        <v>2026年11月13日(金)</v>
      </c>
      <c r="F87" s="118"/>
      <c r="G87" s="35">
        <v>3</v>
      </c>
      <c r="H87" s="34"/>
      <c r="I87" s="34"/>
      <c r="J87" s="34"/>
      <c r="K87" s="33"/>
      <c r="N87" s="39"/>
    </row>
    <row r="88" spans="1:14" ht="20.100000000000001" customHeight="1" thickBot="1" x14ac:dyDescent="0.25">
      <c r="A88" s="131" t="s">
        <v>22</v>
      </c>
      <c r="B88" s="126" t="s">
        <v>40</v>
      </c>
      <c r="C88" s="123" t="s">
        <v>25</v>
      </c>
      <c r="D88" s="126" t="s">
        <v>23</v>
      </c>
      <c r="E88" s="125" t="str">
        <f t="shared" si="15"/>
        <v>2026年11月13日(金)</v>
      </c>
      <c r="F88" s="118"/>
      <c r="G88" s="32">
        <v>4</v>
      </c>
      <c r="H88" s="31"/>
      <c r="I88" s="31"/>
      <c r="J88" s="31"/>
      <c r="K88" s="30"/>
      <c r="N88" s="39"/>
    </row>
    <row r="89" spans="1:14" ht="20.100000000000001" customHeight="1" thickBot="1" x14ac:dyDescent="0.25">
      <c r="A89" s="131" t="s">
        <v>22</v>
      </c>
      <c r="B89" s="126" t="s">
        <v>41</v>
      </c>
      <c r="C89" s="123" t="s">
        <v>25</v>
      </c>
      <c r="D89" s="126" t="s">
        <v>23</v>
      </c>
      <c r="E89" s="125" t="s">
        <v>200</v>
      </c>
      <c r="F89" s="118"/>
      <c r="G89" s="38">
        <v>1</v>
      </c>
      <c r="H89" s="37"/>
      <c r="I89" s="37"/>
      <c r="J89" s="37"/>
      <c r="K89" s="36"/>
      <c r="N89" s="39"/>
    </row>
    <row r="90" spans="1:14" ht="20.100000000000001" customHeight="1" thickBot="1" x14ac:dyDescent="0.25">
      <c r="A90" s="131" t="s">
        <v>22</v>
      </c>
      <c r="B90" s="126" t="s">
        <v>41</v>
      </c>
      <c r="C90" s="123" t="s">
        <v>25</v>
      </c>
      <c r="D90" s="126" t="s">
        <v>23</v>
      </c>
      <c r="E90" s="125" t="str">
        <f t="shared" ref="E90:E92" si="16">E89</f>
        <v>2026年12月7日(月)</v>
      </c>
      <c r="F90" s="118"/>
      <c r="G90" s="35">
        <v>2</v>
      </c>
      <c r="H90" s="34"/>
      <c r="I90" s="34"/>
      <c r="J90" s="34"/>
      <c r="K90" s="33"/>
      <c r="N90" s="39"/>
    </row>
    <row r="91" spans="1:14" ht="20.100000000000001" customHeight="1" thickBot="1" x14ac:dyDescent="0.25">
      <c r="A91" s="131" t="s">
        <v>22</v>
      </c>
      <c r="B91" s="126" t="s">
        <v>41</v>
      </c>
      <c r="C91" s="123" t="s">
        <v>25</v>
      </c>
      <c r="D91" s="126" t="s">
        <v>23</v>
      </c>
      <c r="E91" s="125" t="str">
        <f t="shared" si="16"/>
        <v>2026年12月7日(月)</v>
      </c>
      <c r="F91" s="118"/>
      <c r="G91" s="35">
        <v>3</v>
      </c>
      <c r="H91" s="34"/>
      <c r="I91" s="34"/>
      <c r="J91" s="34"/>
      <c r="K91" s="33"/>
      <c r="N91" s="39"/>
    </row>
    <row r="92" spans="1:14" ht="20.100000000000001" customHeight="1" thickBot="1" x14ac:dyDescent="0.25">
      <c r="A92" s="131" t="s">
        <v>22</v>
      </c>
      <c r="B92" s="126" t="s">
        <v>41</v>
      </c>
      <c r="C92" s="123" t="s">
        <v>25</v>
      </c>
      <c r="D92" s="126" t="s">
        <v>23</v>
      </c>
      <c r="E92" s="125" t="str">
        <f t="shared" si="16"/>
        <v>2026年12月7日(月)</v>
      </c>
      <c r="F92" s="118"/>
      <c r="G92" s="32">
        <v>4</v>
      </c>
      <c r="H92" s="31"/>
      <c r="I92" s="31"/>
      <c r="J92" s="31"/>
      <c r="K92" s="30"/>
      <c r="N92" s="39"/>
    </row>
    <row r="93" spans="1:14" ht="20.100000000000001" customHeight="1" thickBot="1" x14ac:dyDescent="0.25">
      <c r="A93" s="131" t="s">
        <v>22</v>
      </c>
      <c r="B93" s="126" t="s">
        <v>42</v>
      </c>
      <c r="C93" s="123" t="s">
        <v>25</v>
      </c>
      <c r="D93" s="126" t="s">
        <v>23</v>
      </c>
      <c r="E93" s="125" t="s">
        <v>201</v>
      </c>
      <c r="F93" s="118"/>
      <c r="G93" s="38">
        <v>1</v>
      </c>
      <c r="H93" s="37"/>
      <c r="I93" s="37"/>
      <c r="J93" s="37"/>
      <c r="K93" s="36"/>
      <c r="N93" s="39"/>
    </row>
    <row r="94" spans="1:14" ht="20.100000000000001" customHeight="1" thickBot="1" x14ac:dyDescent="0.25">
      <c r="A94" s="131" t="s">
        <v>22</v>
      </c>
      <c r="B94" s="126" t="s">
        <v>42</v>
      </c>
      <c r="C94" s="123" t="s">
        <v>25</v>
      </c>
      <c r="D94" s="126" t="s">
        <v>23</v>
      </c>
      <c r="E94" s="125" t="str">
        <f t="shared" ref="E94:E96" si="17">E93</f>
        <v>2026年12月8日(火)</v>
      </c>
      <c r="F94" s="118"/>
      <c r="G94" s="35">
        <v>2</v>
      </c>
      <c r="H94" s="34"/>
      <c r="I94" s="34"/>
      <c r="J94" s="34"/>
      <c r="K94" s="33"/>
      <c r="N94" s="39"/>
    </row>
    <row r="95" spans="1:14" ht="20.100000000000001" customHeight="1" thickBot="1" x14ac:dyDescent="0.25">
      <c r="A95" s="131" t="s">
        <v>22</v>
      </c>
      <c r="B95" s="126" t="s">
        <v>42</v>
      </c>
      <c r="C95" s="123" t="s">
        <v>25</v>
      </c>
      <c r="D95" s="126" t="s">
        <v>23</v>
      </c>
      <c r="E95" s="125" t="str">
        <f t="shared" si="17"/>
        <v>2026年12月8日(火)</v>
      </c>
      <c r="F95" s="118"/>
      <c r="G95" s="35">
        <v>3</v>
      </c>
      <c r="H95" s="34"/>
      <c r="I95" s="34"/>
      <c r="J95" s="34"/>
      <c r="K95" s="33"/>
      <c r="N95" s="39"/>
    </row>
    <row r="96" spans="1:14" ht="20.100000000000001" customHeight="1" thickBot="1" x14ac:dyDescent="0.25">
      <c r="A96" s="131" t="s">
        <v>22</v>
      </c>
      <c r="B96" s="126" t="s">
        <v>42</v>
      </c>
      <c r="C96" s="123" t="s">
        <v>25</v>
      </c>
      <c r="D96" s="126" t="s">
        <v>23</v>
      </c>
      <c r="E96" s="125" t="str">
        <f t="shared" si="17"/>
        <v>2026年12月8日(火)</v>
      </c>
      <c r="F96" s="118"/>
      <c r="G96" s="32">
        <v>4</v>
      </c>
      <c r="H96" s="31"/>
      <c r="I96" s="31"/>
      <c r="J96" s="31"/>
      <c r="K96" s="30"/>
      <c r="N96" s="39"/>
    </row>
    <row r="97" spans="1:14" ht="20.100000000000001" customHeight="1" thickBot="1" x14ac:dyDescent="0.25">
      <c r="A97" s="131" t="s">
        <v>22</v>
      </c>
      <c r="B97" s="126" t="s">
        <v>43</v>
      </c>
      <c r="C97" s="123" t="s">
        <v>25</v>
      </c>
      <c r="D97" s="126" t="s">
        <v>23</v>
      </c>
      <c r="E97" s="125" t="s">
        <v>202</v>
      </c>
      <c r="F97" s="118"/>
      <c r="G97" s="38">
        <v>1</v>
      </c>
      <c r="H97" s="37"/>
      <c r="I97" s="37"/>
      <c r="J97" s="37"/>
      <c r="K97" s="36"/>
      <c r="N97" s="39"/>
    </row>
    <row r="98" spans="1:14" ht="20.100000000000001" customHeight="1" thickBot="1" x14ac:dyDescent="0.25">
      <c r="A98" s="131" t="s">
        <v>22</v>
      </c>
      <c r="B98" s="126" t="s">
        <v>43</v>
      </c>
      <c r="C98" s="123" t="s">
        <v>25</v>
      </c>
      <c r="D98" s="126" t="s">
        <v>23</v>
      </c>
      <c r="E98" s="125" t="str">
        <f t="shared" ref="E98:E100" si="18">E97</f>
        <v>2027年1月18日(月)</v>
      </c>
      <c r="F98" s="118"/>
      <c r="G98" s="35">
        <v>2</v>
      </c>
      <c r="H98" s="34"/>
      <c r="I98" s="34"/>
      <c r="J98" s="34"/>
      <c r="K98" s="33"/>
      <c r="N98" s="39"/>
    </row>
    <row r="99" spans="1:14" ht="20.100000000000001" customHeight="1" thickBot="1" x14ac:dyDescent="0.25">
      <c r="A99" s="131" t="s">
        <v>22</v>
      </c>
      <c r="B99" s="126" t="s">
        <v>43</v>
      </c>
      <c r="C99" s="123" t="s">
        <v>25</v>
      </c>
      <c r="D99" s="126" t="s">
        <v>23</v>
      </c>
      <c r="E99" s="125" t="str">
        <f t="shared" si="18"/>
        <v>2027年1月18日(月)</v>
      </c>
      <c r="F99" s="118"/>
      <c r="G99" s="35">
        <v>3</v>
      </c>
      <c r="H99" s="34"/>
      <c r="I99" s="34"/>
      <c r="J99" s="34"/>
      <c r="K99" s="33"/>
      <c r="N99" s="39"/>
    </row>
    <row r="100" spans="1:14" ht="20.100000000000001" customHeight="1" thickBot="1" x14ac:dyDescent="0.25">
      <c r="A100" s="131" t="s">
        <v>22</v>
      </c>
      <c r="B100" s="126" t="s">
        <v>43</v>
      </c>
      <c r="C100" s="123" t="s">
        <v>25</v>
      </c>
      <c r="D100" s="126" t="s">
        <v>23</v>
      </c>
      <c r="E100" s="125" t="str">
        <f t="shared" si="18"/>
        <v>2027年1月18日(月)</v>
      </c>
      <c r="F100" s="118"/>
      <c r="G100" s="32">
        <v>4</v>
      </c>
      <c r="H100" s="31"/>
      <c r="I100" s="31"/>
      <c r="J100" s="31"/>
      <c r="K100" s="30"/>
      <c r="N100" s="39"/>
    </row>
    <row r="101" spans="1:14" ht="20.100000000000001" customHeight="1" thickBot="1" x14ac:dyDescent="0.25">
      <c r="A101" s="131" t="s">
        <v>22</v>
      </c>
      <c r="B101" s="126" t="s">
        <v>44</v>
      </c>
      <c r="C101" s="123" t="s">
        <v>25</v>
      </c>
      <c r="D101" s="126" t="s">
        <v>23</v>
      </c>
      <c r="E101" s="125" t="s">
        <v>203</v>
      </c>
      <c r="F101" s="118"/>
      <c r="G101" s="38">
        <v>1</v>
      </c>
      <c r="H101" s="37"/>
      <c r="I101" s="37"/>
      <c r="J101" s="37"/>
      <c r="K101" s="36"/>
      <c r="N101" s="39"/>
    </row>
    <row r="102" spans="1:14" ht="20.100000000000001" customHeight="1" thickBot="1" x14ac:dyDescent="0.25">
      <c r="A102" s="131" t="s">
        <v>22</v>
      </c>
      <c r="B102" s="126" t="s">
        <v>44</v>
      </c>
      <c r="C102" s="123" t="s">
        <v>25</v>
      </c>
      <c r="D102" s="126" t="s">
        <v>23</v>
      </c>
      <c r="E102" s="125" t="str">
        <f t="shared" ref="E102:E104" si="19">E101</f>
        <v>2027年1月19日(火)</v>
      </c>
      <c r="F102" s="118"/>
      <c r="G102" s="35">
        <v>2</v>
      </c>
      <c r="H102" s="34"/>
      <c r="I102" s="34"/>
      <c r="J102" s="34"/>
      <c r="K102" s="33"/>
      <c r="N102" s="39"/>
    </row>
    <row r="103" spans="1:14" ht="20.100000000000001" customHeight="1" thickBot="1" x14ac:dyDescent="0.25">
      <c r="A103" s="131" t="s">
        <v>22</v>
      </c>
      <c r="B103" s="126" t="s">
        <v>44</v>
      </c>
      <c r="C103" s="123" t="s">
        <v>25</v>
      </c>
      <c r="D103" s="126" t="s">
        <v>23</v>
      </c>
      <c r="E103" s="125" t="str">
        <f t="shared" si="19"/>
        <v>2027年1月19日(火)</v>
      </c>
      <c r="F103" s="118"/>
      <c r="G103" s="35">
        <v>3</v>
      </c>
      <c r="H103" s="34"/>
      <c r="I103" s="34"/>
      <c r="J103" s="34"/>
      <c r="K103" s="33"/>
      <c r="N103" s="39"/>
    </row>
    <row r="104" spans="1:14" ht="20.100000000000001" customHeight="1" thickBot="1" x14ac:dyDescent="0.25">
      <c r="A104" s="131" t="s">
        <v>22</v>
      </c>
      <c r="B104" s="126" t="s">
        <v>44</v>
      </c>
      <c r="C104" s="124" t="s">
        <v>25</v>
      </c>
      <c r="D104" s="126" t="s">
        <v>23</v>
      </c>
      <c r="E104" s="125" t="str">
        <f t="shared" si="19"/>
        <v>2027年1月19日(火)</v>
      </c>
      <c r="F104" s="118"/>
      <c r="G104" s="32">
        <v>4</v>
      </c>
      <c r="H104" s="31"/>
      <c r="I104" s="31"/>
      <c r="J104" s="31"/>
      <c r="K104" s="30"/>
      <c r="N104" s="39"/>
    </row>
    <row r="105" spans="1:14" ht="20.100000000000001" customHeight="1" thickBot="1" x14ac:dyDescent="0.25">
      <c r="A105" s="119" t="s">
        <v>45</v>
      </c>
      <c r="B105" s="126" t="s">
        <v>47</v>
      </c>
      <c r="C105" s="122" t="s">
        <v>25</v>
      </c>
      <c r="D105" s="122" t="s">
        <v>84</v>
      </c>
      <c r="E105" s="125" t="s">
        <v>204</v>
      </c>
      <c r="F105" s="118"/>
      <c r="G105" s="38">
        <v>1</v>
      </c>
      <c r="H105" s="37"/>
      <c r="I105" s="37"/>
      <c r="J105" s="37"/>
      <c r="K105" s="36"/>
    </row>
    <row r="106" spans="1:14" ht="20.100000000000001" customHeight="1" thickBot="1" x14ac:dyDescent="0.25">
      <c r="A106" s="120" t="s">
        <v>45</v>
      </c>
      <c r="B106" s="126" t="s">
        <v>47</v>
      </c>
      <c r="C106" s="123" t="s">
        <v>25</v>
      </c>
      <c r="D106" s="123" t="s">
        <v>84</v>
      </c>
      <c r="E106" s="125" t="str">
        <f t="shared" ref="E106:E108" si="20">E105</f>
        <v>2026年7月23日(木)・24日(金)</v>
      </c>
      <c r="F106" s="118"/>
      <c r="G106" s="35">
        <v>2</v>
      </c>
      <c r="H106" s="34"/>
      <c r="I106" s="34"/>
      <c r="J106" s="34"/>
      <c r="K106" s="33"/>
    </row>
    <row r="107" spans="1:14" ht="20.100000000000001" customHeight="1" thickBot="1" x14ac:dyDescent="0.25">
      <c r="A107" s="120" t="s">
        <v>45</v>
      </c>
      <c r="B107" s="126" t="s">
        <v>47</v>
      </c>
      <c r="C107" s="123" t="s">
        <v>25</v>
      </c>
      <c r="D107" s="123" t="s">
        <v>84</v>
      </c>
      <c r="E107" s="125" t="str">
        <f t="shared" si="20"/>
        <v>2026年7月23日(木)・24日(金)</v>
      </c>
      <c r="F107" s="118"/>
      <c r="G107" s="35">
        <v>3</v>
      </c>
      <c r="H107" s="34"/>
      <c r="I107" s="34"/>
      <c r="J107" s="34"/>
      <c r="K107" s="33"/>
    </row>
    <row r="108" spans="1:14" ht="20.100000000000001" customHeight="1" thickBot="1" x14ac:dyDescent="0.25">
      <c r="A108" s="120" t="s">
        <v>45</v>
      </c>
      <c r="B108" s="126" t="s">
        <v>47</v>
      </c>
      <c r="C108" s="123" t="s">
        <v>25</v>
      </c>
      <c r="D108" s="123" t="s">
        <v>84</v>
      </c>
      <c r="E108" s="125" t="str">
        <f t="shared" si="20"/>
        <v>2026年7月23日(木)・24日(金)</v>
      </c>
      <c r="F108" s="118"/>
      <c r="G108" s="32">
        <v>4</v>
      </c>
      <c r="H108" s="31"/>
      <c r="I108" s="31"/>
      <c r="J108" s="31"/>
      <c r="K108" s="30"/>
    </row>
    <row r="109" spans="1:14" ht="20.100000000000001" customHeight="1" thickBot="1" x14ac:dyDescent="0.25">
      <c r="A109" s="120" t="s">
        <v>45</v>
      </c>
      <c r="B109" s="126" t="s">
        <v>48</v>
      </c>
      <c r="C109" s="123" t="s">
        <v>25</v>
      </c>
      <c r="D109" s="123" t="s">
        <v>84</v>
      </c>
      <c r="E109" s="125" t="s">
        <v>205</v>
      </c>
      <c r="F109" s="118"/>
      <c r="G109" s="38">
        <v>1</v>
      </c>
      <c r="H109" s="37"/>
      <c r="I109" s="37"/>
      <c r="J109" s="37"/>
      <c r="K109" s="36"/>
    </row>
    <row r="110" spans="1:14" ht="20.100000000000001" customHeight="1" thickBot="1" x14ac:dyDescent="0.25">
      <c r="A110" s="120" t="s">
        <v>45</v>
      </c>
      <c r="B110" s="126" t="s">
        <v>48</v>
      </c>
      <c r="C110" s="123" t="s">
        <v>25</v>
      </c>
      <c r="D110" s="123" t="s">
        <v>84</v>
      </c>
      <c r="E110" s="125" t="str">
        <f t="shared" ref="E110:E112" si="21">E109</f>
        <v>2027年2月25日(木)・26日(金)</v>
      </c>
      <c r="F110" s="118"/>
      <c r="G110" s="35">
        <v>2</v>
      </c>
      <c r="H110" s="34"/>
      <c r="I110" s="34"/>
      <c r="J110" s="34"/>
      <c r="K110" s="33"/>
    </row>
    <row r="111" spans="1:14" ht="20.100000000000001" customHeight="1" thickBot="1" x14ac:dyDescent="0.25">
      <c r="A111" s="120" t="s">
        <v>45</v>
      </c>
      <c r="B111" s="126" t="s">
        <v>48</v>
      </c>
      <c r="C111" s="123" t="s">
        <v>25</v>
      </c>
      <c r="D111" s="123" t="s">
        <v>84</v>
      </c>
      <c r="E111" s="125" t="str">
        <f t="shared" si="21"/>
        <v>2027年2月25日(木)・26日(金)</v>
      </c>
      <c r="F111" s="118"/>
      <c r="G111" s="35">
        <v>3</v>
      </c>
      <c r="H111" s="34"/>
      <c r="I111" s="34"/>
      <c r="J111" s="34"/>
      <c r="K111" s="33"/>
    </row>
    <row r="112" spans="1:14" ht="20.100000000000001" customHeight="1" thickBot="1" x14ac:dyDescent="0.25">
      <c r="A112" s="120" t="s">
        <v>45</v>
      </c>
      <c r="B112" s="126" t="s">
        <v>48</v>
      </c>
      <c r="C112" s="123" t="s">
        <v>25</v>
      </c>
      <c r="D112" s="123" t="s">
        <v>84</v>
      </c>
      <c r="E112" s="125" t="str">
        <f t="shared" si="21"/>
        <v>2027年2月25日(木)・26日(金)</v>
      </c>
      <c r="F112" s="118"/>
      <c r="G112" s="32">
        <v>4</v>
      </c>
      <c r="H112" s="31"/>
      <c r="I112" s="31"/>
      <c r="J112" s="31"/>
      <c r="K112" s="30"/>
    </row>
    <row r="113" spans="1:12" ht="20.100000000000001" customHeight="1" thickBot="1" x14ac:dyDescent="0.25">
      <c r="A113" s="120" t="s">
        <v>45</v>
      </c>
      <c r="B113" s="116" t="s">
        <v>313</v>
      </c>
      <c r="C113" s="123" t="s">
        <v>25</v>
      </c>
      <c r="D113" s="123" t="s">
        <v>84</v>
      </c>
      <c r="E113" s="117" t="s">
        <v>312</v>
      </c>
      <c r="F113" s="118"/>
      <c r="G113" s="38">
        <v>1</v>
      </c>
      <c r="H113" s="37"/>
      <c r="I113" s="37"/>
      <c r="J113" s="37"/>
      <c r="K113" s="36"/>
      <c r="L113" s="115"/>
    </row>
    <row r="114" spans="1:12" ht="20.100000000000001" customHeight="1" thickBot="1" x14ac:dyDescent="0.25">
      <c r="A114" s="120" t="s">
        <v>45</v>
      </c>
      <c r="B114" s="116" t="s">
        <v>313</v>
      </c>
      <c r="C114" s="123" t="s">
        <v>25</v>
      </c>
      <c r="D114" s="123" t="s">
        <v>84</v>
      </c>
      <c r="E114" s="117" t="s">
        <v>204</v>
      </c>
      <c r="F114" s="118"/>
      <c r="G114" s="35">
        <v>2</v>
      </c>
      <c r="H114" s="34"/>
      <c r="I114" s="34"/>
      <c r="J114" s="34"/>
      <c r="K114" s="33"/>
      <c r="L114" s="115"/>
    </row>
    <row r="115" spans="1:12" ht="20.100000000000001" customHeight="1" thickBot="1" x14ac:dyDescent="0.25">
      <c r="A115" s="120" t="s">
        <v>45</v>
      </c>
      <c r="B115" s="116" t="s">
        <v>313</v>
      </c>
      <c r="C115" s="123" t="s">
        <v>25</v>
      </c>
      <c r="D115" s="123" t="s">
        <v>84</v>
      </c>
      <c r="E115" s="117" t="s">
        <v>204</v>
      </c>
      <c r="F115" s="118"/>
      <c r="G115" s="35">
        <v>3</v>
      </c>
      <c r="H115" s="34"/>
      <c r="I115" s="34"/>
      <c r="J115" s="34"/>
      <c r="K115" s="33"/>
      <c r="L115" s="115"/>
    </row>
    <row r="116" spans="1:12" ht="20.100000000000001" customHeight="1" thickBot="1" x14ac:dyDescent="0.25">
      <c r="A116" s="121" t="s">
        <v>45</v>
      </c>
      <c r="B116" s="116" t="s">
        <v>313</v>
      </c>
      <c r="C116" s="124" t="s">
        <v>25</v>
      </c>
      <c r="D116" s="124" t="s">
        <v>84</v>
      </c>
      <c r="E116" s="117" t="s">
        <v>204</v>
      </c>
      <c r="F116" s="118"/>
      <c r="G116" s="32">
        <v>4</v>
      </c>
      <c r="H116" s="31"/>
      <c r="I116" s="31"/>
      <c r="J116" s="31"/>
      <c r="K116" s="30"/>
      <c r="L116" s="115"/>
    </row>
    <row r="117" spans="1:12" ht="20.100000000000001" customHeight="1" thickBot="1" x14ac:dyDescent="0.25">
      <c r="A117" s="131" t="s">
        <v>178</v>
      </c>
      <c r="B117" s="125" t="s">
        <v>298</v>
      </c>
      <c r="C117" s="122" t="s">
        <v>25</v>
      </c>
      <c r="D117" s="122" t="s">
        <v>23</v>
      </c>
      <c r="E117" s="125" t="s">
        <v>207</v>
      </c>
      <c r="F117" s="118"/>
      <c r="G117" s="38">
        <v>1</v>
      </c>
      <c r="H117" s="37"/>
      <c r="I117" s="37"/>
      <c r="J117" s="37"/>
      <c r="K117" s="36"/>
    </row>
    <row r="118" spans="1:12" ht="20.100000000000001" customHeight="1" thickBot="1" x14ac:dyDescent="0.25">
      <c r="A118" s="131" t="s">
        <v>178</v>
      </c>
      <c r="B118" s="125" t="s">
        <v>298</v>
      </c>
      <c r="C118" s="123" t="s">
        <v>25</v>
      </c>
      <c r="D118" s="123" t="s">
        <v>23</v>
      </c>
      <c r="E118" s="125" t="str">
        <f t="shared" ref="E118:E120" si="22">E117</f>
        <v>2026年6月29日(月)</v>
      </c>
      <c r="F118" s="118"/>
      <c r="G118" s="35">
        <v>2</v>
      </c>
      <c r="H118" s="34"/>
      <c r="I118" s="34"/>
      <c r="J118" s="34"/>
      <c r="K118" s="33"/>
    </row>
    <row r="119" spans="1:12" ht="20.100000000000001" customHeight="1" thickBot="1" x14ac:dyDescent="0.25">
      <c r="A119" s="131" t="s">
        <v>178</v>
      </c>
      <c r="B119" s="125" t="s">
        <v>298</v>
      </c>
      <c r="C119" s="123" t="s">
        <v>25</v>
      </c>
      <c r="D119" s="123" t="s">
        <v>23</v>
      </c>
      <c r="E119" s="125" t="str">
        <f t="shared" si="22"/>
        <v>2026年6月29日(月)</v>
      </c>
      <c r="F119" s="118"/>
      <c r="G119" s="35">
        <v>3</v>
      </c>
      <c r="H119" s="34"/>
      <c r="I119" s="34"/>
      <c r="J119" s="34"/>
      <c r="K119" s="33"/>
    </row>
    <row r="120" spans="1:12" ht="20.100000000000001" customHeight="1" thickBot="1" x14ac:dyDescent="0.25">
      <c r="A120" s="131" t="s">
        <v>178</v>
      </c>
      <c r="B120" s="125" t="s">
        <v>298</v>
      </c>
      <c r="C120" s="123" t="s">
        <v>25</v>
      </c>
      <c r="D120" s="123" t="s">
        <v>23</v>
      </c>
      <c r="E120" s="125" t="str">
        <f t="shared" si="22"/>
        <v>2026年6月29日(月)</v>
      </c>
      <c r="F120" s="118"/>
      <c r="G120" s="32">
        <v>4</v>
      </c>
      <c r="H120" s="31"/>
      <c r="I120" s="31"/>
      <c r="J120" s="31"/>
      <c r="K120" s="30"/>
    </row>
    <row r="121" spans="1:12" ht="20.100000000000001" customHeight="1" thickBot="1" x14ac:dyDescent="0.25">
      <c r="A121" s="131" t="s">
        <v>178</v>
      </c>
      <c r="B121" s="125" t="s">
        <v>299</v>
      </c>
      <c r="C121" s="123" t="s">
        <v>25</v>
      </c>
      <c r="D121" s="123" t="s">
        <v>23</v>
      </c>
      <c r="E121" s="125" t="s">
        <v>206</v>
      </c>
      <c r="F121" s="118"/>
      <c r="G121" s="38">
        <v>1</v>
      </c>
      <c r="H121" s="37"/>
      <c r="I121" s="37"/>
      <c r="J121" s="37"/>
      <c r="K121" s="36"/>
    </row>
    <row r="122" spans="1:12" ht="20.100000000000001" customHeight="1" thickBot="1" x14ac:dyDescent="0.25">
      <c r="A122" s="131" t="s">
        <v>178</v>
      </c>
      <c r="B122" s="125" t="s">
        <v>299</v>
      </c>
      <c r="C122" s="123" t="s">
        <v>25</v>
      </c>
      <c r="D122" s="123" t="s">
        <v>23</v>
      </c>
      <c r="E122" s="125" t="str">
        <f t="shared" ref="E122:E124" si="23">E121</f>
        <v>2026年8月24日(月)</v>
      </c>
      <c r="F122" s="118"/>
      <c r="G122" s="35">
        <v>2</v>
      </c>
      <c r="H122" s="34"/>
      <c r="I122" s="34"/>
      <c r="J122" s="34"/>
      <c r="K122" s="33"/>
    </row>
    <row r="123" spans="1:12" ht="20.100000000000001" customHeight="1" thickBot="1" x14ac:dyDescent="0.25">
      <c r="A123" s="131" t="s">
        <v>178</v>
      </c>
      <c r="B123" s="125" t="s">
        <v>299</v>
      </c>
      <c r="C123" s="123" t="s">
        <v>25</v>
      </c>
      <c r="D123" s="123" t="s">
        <v>23</v>
      </c>
      <c r="E123" s="125" t="str">
        <f t="shared" si="23"/>
        <v>2026年8月24日(月)</v>
      </c>
      <c r="F123" s="118"/>
      <c r="G123" s="35">
        <v>3</v>
      </c>
      <c r="H123" s="34"/>
      <c r="I123" s="34"/>
      <c r="J123" s="34"/>
      <c r="K123" s="33"/>
    </row>
    <row r="124" spans="1:12" ht="20.100000000000001" customHeight="1" thickBot="1" x14ac:dyDescent="0.25">
      <c r="A124" s="131" t="s">
        <v>178</v>
      </c>
      <c r="B124" s="125" t="s">
        <v>299</v>
      </c>
      <c r="C124" s="123" t="s">
        <v>25</v>
      </c>
      <c r="D124" s="123" t="s">
        <v>23</v>
      </c>
      <c r="E124" s="125" t="str">
        <f t="shared" si="23"/>
        <v>2026年8月24日(月)</v>
      </c>
      <c r="F124" s="118"/>
      <c r="G124" s="32">
        <v>4</v>
      </c>
      <c r="H124" s="31"/>
      <c r="I124" s="31"/>
      <c r="J124" s="31"/>
      <c r="K124" s="30"/>
    </row>
    <row r="125" spans="1:12" ht="20.100000000000001" customHeight="1" thickBot="1" x14ac:dyDescent="0.25">
      <c r="A125" s="131" t="s">
        <v>178</v>
      </c>
      <c r="B125" s="125" t="s">
        <v>300</v>
      </c>
      <c r="C125" s="123" t="s">
        <v>25</v>
      </c>
      <c r="D125" s="123" t="s">
        <v>23</v>
      </c>
      <c r="E125" s="125" t="s">
        <v>209</v>
      </c>
      <c r="F125" s="118"/>
      <c r="G125" s="38">
        <v>1</v>
      </c>
      <c r="H125" s="37"/>
      <c r="I125" s="37"/>
      <c r="J125" s="37"/>
      <c r="K125" s="36"/>
    </row>
    <row r="126" spans="1:12" ht="20.100000000000001" customHeight="1" thickBot="1" x14ac:dyDescent="0.25">
      <c r="A126" s="131" t="s">
        <v>178</v>
      </c>
      <c r="B126" s="125" t="s">
        <v>300</v>
      </c>
      <c r="C126" s="123" t="s">
        <v>25</v>
      </c>
      <c r="D126" s="123" t="s">
        <v>23</v>
      </c>
      <c r="E126" s="125" t="str">
        <f t="shared" ref="E126:E128" si="24">E125</f>
        <v>2026年8月4日(火)</v>
      </c>
      <c r="F126" s="118"/>
      <c r="G126" s="35">
        <v>2</v>
      </c>
      <c r="H126" s="34"/>
      <c r="I126" s="34"/>
      <c r="J126" s="34"/>
      <c r="K126" s="33"/>
    </row>
    <row r="127" spans="1:12" ht="20.100000000000001" customHeight="1" thickBot="1" x14ac:dyDescent="0.25">
      <c r="A127" s="131" t="s">
        <v>178</v>
      </c>
      <c r="B127" s="125" t="s">
        <v>300</v>
      </c>
      <c r="C127" s="123" t="s">
        <v>25</v>
      </c>
      <c r="D127" s="123" t="s">
        <v>23</v>
      </c>
      <c r="E127" s="125" t="str">
        <f t="shared" si="24"/>
        <v>2026年8月4日(火)</v>
      </c>
      <c r="F127" s="118"/>
      <c r="G127" s="35">
        <v>3</v>
      </c>
      <c r="H127" s="34"/>
      <c r="I127" s="34"/>
      <c r="J127" s="34"/>
      <c r="K127" s="33"/>
    </row>
    <row r="128" spans="1:12" ht="20.100000000000001" customHeight="1" thickBot="1" x14ac:dyDescent="0.25">
      <c r="A128" s="131" t="s">
        <v>178</v>
      </c>
      <c r="B128" s="125" t="s">
        <v>300</v>
      </c>
      <c r="C128" s="123" t="s">
        <v>25</v>
      </c>
      <c r="D128" s="123" t="s">
        <v>23</v>
      </c>
      <c r="E128" s="125" t="str">
        <f t="shared" si="24"/>
        <v>2026年8月4日(火)</v>
      </c>
      <c r="F128" s="118"/>
      <c r="G128" s="32">
        <v>4</v>
      </c>
      <c r="H128" s="31"/>
      <c r="I128" s="31"/>
      <c r="J128" s="31"/>
      <c r="K128" s="30"/>
    </row>
    <row r="129" spans="1:11" ht="20.100000000000001" customHeight="1" thickBot="1" x14ac:dyDescent="0.25">
      <c r="A129" s="131" t="s">
        <v>178</v>
      </c>
      <c r="B129" s="125" t="s">
        <v>301</v>
      </c>
      <c r="C129" s="123" t="s">
        <v>25</v>
      </c>
      <c r="D129" s="123" t="s">
        <v>23</v>
      </c>
      <c r="E129" s="125" t="s">
        <v>208</v>
      </c>
      <c r="F129" s="118"/>
      <c r="G129" s="38">
        <v>1</v>
      </c>
      <c r="H129" s="37"/>
      <c r="I129" s="37"/>
      <c r="J129" s="37"/>
      <c r="K129" s="36"/>
    </row>
    <row r="130" spans="1:11" ht="20.100000000000001" customHeight="1" thickBot="1" x14ac:dyDescent="0.25">
      <c r="A130" s="131" t="s">
        <v>178</v>
      </c>
      <c r="B130" s="125" t="s">
        <v>301</v>
      </c>
      <c r="C130" s="123" t="s">
        <v>25</v>
      </c>
      <c r="D130" s="123" t="s">
        <v>23</v>
      </c>
      <c r="E130" s="125" t="str">
        <f t="shared" ref="E130:E132" si="25">E129</f>
        <v>2026年9月29日(火)</v>
      </c>
      <c r="F130" s="118"/>
      <c r="G130" s="35">
        <v>2</v>
      </c>
      <c r="H130" s="34"/>
      <c r="I130" s="34"/>
      <c r="J130" s="34"/>
      <c r="K130" s="33"/>
    </row>
    <row r="131" spans="1:11" ht="20.100000000000001" customHeight="1" thickBot="1" x14ac:dyDescent="0.25">
      <c r="A131" s="131" t="s">
        <v>178</v>
      </c>
      <c r="B131" s="125" t="s">
        <v>301</v>
      </c>
      <c r="C131" s="123" t="s">
        <v>25</v>
      </c>
      <c r="D131" s="123" t="s">
        <v>23</v>
      </c>
      <c r="E131" s="125" t="str">
        <f t="shared" si="25"/>
        <v>2026年9月29日(火)</v>
      </c>
      <c r="F131" s="118"/>
      <c r="G131" s="35">
        <v>3</v>
      </c>
      <c r="H131" s="34"/>
      <c r="I131" s="34"/>
      <c r="J131" s="34"/>
      <c r="K131" s="33"/>
    </row>
    <row r="132" spans="1:11" ht="20.100000000000001" customHeight="1" thickBot="1" x14ac:dyDescent="0.25">
      <c r="A132" s="131" t="s">
        <v>178</v>
      </c>
      <c r="B132" s="125" t="s">
        <v>301</v>
      </c>
      <c r="C132" s="123" t="s">
        <v>25</v>
      </c>
      <c r="D132" s="123" t="s">
        <v>23</v>
      </c>
      <c r="E132" s="125" t="str">
        <f t="shared" si="25"/>
        <v>2026年9月29日(火)</v>
      </c>
      <c r="F132" s="118"/>
      <c r="G132" s="32">
        <v>4</v>
      </c>
      <c r="H132" s="31"/>
      <c r="I132" s="31"/>
      <c r="J132" s="31"/>
      <c r="K132" s="30"/>
    </row>
    <row r="133" spans="1:11" ht="20.100000000000001" customHeight="1" thickBot="1" x14ac:dyDescent="0.25">
      <c r="A133" s="131" t="s">
        <v>178</v>
      </c>
      <c r="B133" s="125" t="s">
        <v>302</v>
      </c>
      <c r="C133" s="123" t="s">
        <v>25</v>
      </c>
      <c r="D133" s="123" t="s">
        <v>23</v>
      </c>
      <c r="E133" s="125" t="s">
        <v>211</v>
      </c>
      <c r="F133" s="118"/>
      <c r="G133" s="38">
        <v>1</v>
      </c>
      <c r="H133" s="37"/>
      <c r="I133" s="37"/>
      <c r="J133" s="37"/>
      <c r="K133" s="36"/>
    </row>
    <row r="134" spans="1:11" ht="20.100000000000001" customHeight="1" thickBot="1" x14ac:dyDescent="0.25">
      <c r="A134" s="131" t="s">
        <v>178</v>
      </c>
      <c r="B134" s="125" t="s">
        <v>302</v>
      </c>
      <c r="C134" s="123" t="s">
        <v>25</v>
      </c>
      <c r="D134" s="123" t="s">
        <v>23</v>
      </c>
      <c r="E134" s="125" t="str">
        <f t="shared" ref="E134:E136" si="26">E133</f>
        <v>2026年9月30日(水)</v>
      </c>
      <c r="F134" s="118"/>
      <c r="G134" s="35">
        <v>2</v>
      </c>
      <c r="H134" s="34"/>
      <c r="I134" s="34"/>
      <c r="J134" s="34"/>
      <c r="K134" s="33"/>
    </row>
    <row r="135" spans="1:11" ht="20.100000000000001" customHeight="1" thickBot="1" x14ac:dyDescent="0.25">
      <c r="A135" s="131" t="s">
        <v>178</v>
      </c>
      <c r="B135" s="125" t="s">
        <v>302</v>
      </c>
      <c r="C135" s="123" t="s">
        <v>25</v>
      </c>
      <c r="D135" s="123" t="s">
        <v>23</v>
      </c>
      <c r="E135" s="125" t="str">
        <f t="shared" si="26"/>
        <v>2026年9月30日(水)</v>
      </c>
      <c r="F135" s="118"/>
      <c r="G135" s="35">
        <v>3</v>
      </c>
      <c r="H135" s="34"/>
      <c r="I135" s="34"/>
      <c r="J135" s="34"/>
      <c r="K135" s="33"/>
    </row>
    <row r="136" spans="1:11" ht="20.100000000000001" customHeight="1" thickBot="1" x14ac:dyDescent="0.25">
      <c r="A136" s="131" t="s">
        <v>178</v>
      </c>
      <c r="B136" s="125" t="s">
        <v>302</v>
      </c>
      <c r="C136" s="123" t="s">
        <v>25</v>
      </c>
      <c r="D136" s="123" t="s">
        <v>23</v>
      </c>
      <c r="E136" s="125" t="str">
        <f t="shared" si="26"/>
        <v>2026年9月30日(水)</v>
      </c>
      <c r="F136" s="118"/>
      <c r="G136" s="32">
        <v>4</v>
      </c>
      <c r="H136" s="31"/>
      <c r="I136" s="31"/>
      <c r="J136" s="31"/>
      <c r="K136" s="30"/>
    </row>
    <row r="137" spans="1:11" ht="20.100000000000001" customHeight="1" thickBot="1" x14ac:dyDescent="0.25">
      <c r="A137" s="131" t="s">
        <v>178</v>
      </c>
      <c r="B137" s="125" t="s">
        <v>303</v>
      </c>
      <c r="C137" s="123" t="s">
        <v>25</v>
      </c>
      <c r="D137" s="123" t="s">
        <v>23</v>
      </c>
      <c r="E137" s="125" t="s">
        <v>210</v>
      </c>
      <c r="F137" s="118"/>
      <c r="G137" s="38">
        <v>1</v>
      </c>
      <c r="H137" s="37"/>
      <c r="I137" s="37"/>
      <c r="J137" s="37"/>
      <c r="K137" s="36"/>
    </row>
    <row r="138" spans="1:11" ht="20.100000000000001" customHeight="1" thickBot="1" x14ac:dyDescent="0.25">
      <c r="A138" s="131" t="s">
        <v>178</v>
      </c>
      <c r="B138" s="125" t="s">
        <v>303</v>
      </c>
      <c r="C138" s="123" t="s">
        <v>25</v>
      </c>
      <c r="D138" s="123" t="s">
        <v>23</v>
      </c>
      <c r="E138" s="125" t="str">
        <f t="shared" ref="E138:E140" si="27">E137</f>
        <v>2026年10月20日(火)</v>
      </c>
      <c r="F138" s="118"/>
      <c r="G138" s="35">
        <v>2</v>
      </c>
      <c r="H138" s="34"/>
      <c r="I138" s="34"/>
      <c r="J138" s="34"/>
      <c r="K138" s="33"/>
    </row>
    <row r="139" spans="1:11" ht="20.100000000000001" customHeight="1" thickBot="1" x14ac:dyDescent="0.25">
      <c r="A139" s="131" t="s">
        <v>178</v>
      </c>
      <c r="B139" s="125" t="s">
        <v>303</v>
      </c>
      <c r="C139" s="123" t="s">
        <v>25</v>
      </c>
      <c r="D139" s="123" t="s">
        <v>23</v>
      </c>
      <c r="E139" s="125" t="str">
        <f t="shared" si="27"/>
        <v>2026年10月20日(火)</v>
      </c>
      <c r="F139" s="118"/>
      <c r="G139" s="35">
        <v>3</v>
      </c>
      <c r="H139" s="34"/>
      <c r="I139" s="34"/>
      <c r="J139" s="34"/>
      <c r="K139" s="33"/>
    </row>
    <row r="140" spans="1:11" ht="20.100000000000001" customHeight="1" thickBot="1" x14ac:dyDescent="0.25">
      <c r="A140" s="131" t="s">
        <v>178</v>
      </c>
      <c r="B140" s="125" t="s">
        <v>303</v>
      </c>
      <c r="C140" s="123" t="s">
        <v>25</v>
      </c>
      <c r="D140" s="123" t="s">
        <v>23</v>
      </c>
      <c r="E140" s="125" t="str">
        <f t="shared" si="27"/>
        <v>2026年10月20日(火)</v>
      </c>
      <c r="F140" s="118"/>
      <c r="G140" s="32">
        <v>4</v>
      </c>
      <c r="H140" s="31"/>
      <c r="I140" s="31"/>
      <c r="J140" s="31"/>
      <c r="K140" s="30"/>
    </row>
    <row r="141" spans="1:11" ht="20.100000000000001" customHeight="1" thickBot="1" x14ac:dyDescent="0.25">
      <c r="A141" s="131" t="s">
        <v>178</v>
      </c>
      <c r="B141" s="125" t="s">
        <v>304</v>
      </c>
      <c r="C141" s="123" t="s">
        <v>25</v>
      </c>
      <c r="D141" s="123" t="s">
        <v>23</v>
      </c>
      <c r="E141" s="125" t="s">
        <v>213</v>
      </c>
      <c r="F141" s="118"/>
      <c r="G141" s="38">
        <v>1</v>
      </c>
      <c r="H141" s="37"/>
      <c r="I141" s="37"/>
      <c r="J141" s="37"/>
      <c r="K141" s="36"/>
    </row>
    <row r="142" spans="1:11" ht="20.100000000000001" customHeight="1" thickBot="1" x14ac:dyDescent="0.25">
      <c r="A142" s="131" t="s">
        <v>178</v>
      </c>
      <c r="B142" s="125" t="s">
        <v>304</v>
      </c>
      <c r="C142" s="123" t="s">
        <v>25</v>
      </c>
      <c r="D142" s="123" t="s">
        <v>23</v>
      </c>
      <c r="E142" s="125" t="str">
        <f t="shared" ref="E142:E144" si="28">E141</f>
        <v>2026年11月16日(月)</v>
      </c>
      <c r="F142" s="118"/>
      <c r="G142" s="35">
        <v>2</v>
      </c>
      <c r="H142" s="34"/>
      <c r="I142" s="34"/>
      <c r="J142" s="34"/>
      <c r="K142" s="33"/>
    </row>
    <row r="143" spans="1:11" ht="20.100000000000001" customHeight="1" thickBot="1" x14ac:dyDescent="0.25">
      <c r="A143" s="131" t="s">
        <v>178</v>
      </c>
      <c r="B143" s="125" t="s">
        <v>304</v>
      </c>
      <c r="C143" s="123" t="s">
        <v>25</v>
      </c>
      <c r="D143" s="123" t="s">
        <v>23</v>
      </c>
      <c r="E143" s="125" t="str">
        <f t="shared" si="28"/>
        <v>2026年11月16日(月)</v>
      </c>
      <c r="F143" s="118"/>
      <c r="G143" s="35">
        <v>3</v>
      </c>
      <c r="H143" s="34"/>
      <c r="I143" s="34"/>
      <c r="J143" s="34"/>
      <c r="K143" s="33"/>
    </row>
    <row r="144" spans="1:11" ht="20.100000000000001" customHeight="1" thickBot="1" x14ac:dyDescent="0.25">
      <c r="A144" s="131" t="s">
        <v>178</v>
      </c>
      <c r="B144" s="125" t="s">
        <v>304</v>
      </c>
      <c r="C144" s="123" t="s">
        <v>25</v>
      </c>
      <c r="D144" s="123" t="s">
        <v>23</v>
      </c>
      <c r="E144" s="125" t="str">
        <f t="shared" si="28"/>
        <v>2026年11月16日(月)</v>
      </c>
      <c r="F144" s="118"/>
      <c r="G144" s="32">
        <v>4</v>
      </c>
      <c r="H144" s="31"/>
      <c r="I144" s="31"/>
      <c r="J144" s="31"/>
      <c r="K144" s="30"/>
    </row>
    <row r="145" spans="1:11" ht="20.100000000000001" customHeight="1" thickBot="1" x14ac:dyDescent="0.25">
      <c r="A145" s="131" t="s">
        <v>178</v>
      </c>
      <c r="B145" s="125" t="s">
        <v>305</v>
      </c>
      <c r="C145" s="123" t="s">
        <v>25</v>
      </c>
      <c r="D145" s="123" t="s">
        <v>23</v>
      </c>
      <c r="E145" s="125" t="s">
        <v>212</v>
      </c>
      <c r="F145" s="118"/>
      <c r="G145" s="38">
        <v>1</v>
      </c>
      <c r="H145" s="37"/>
      <c r="I145" s="37"/>
      <c r="J145" s="37"/>
      <c r="K145" s="36"/>
    </row>
    <row r="146" spans="1:11" ht="20.100000000000001" customHeight="1" thickBot="1" x14ac:dyDescent="0.25">
      <c r="A146" s="131" t="s">
        <v>178</v>
      </c>
      <c r="B146" s="125" t="s">
        <v>305</v>
      </c>
      <c r="C146" s="123" t="s">
        <v>25</v>
      </c>
      <c r="D146" s="123" t="s">
        <v>23</v>
      </c>
      <c r="E146" s="125" t="str">
        <f t="shared" ref="E146:E148" si="29">E145</f>
        <v>2026年11月17日(火)</v>
      </c>
      <c r="F146" s="118"/>
      <c r="G146" s="35">
        <v>2</v>
      </c>
      <c r="H146" s="34"/>
      <c r="I146" s="34"/>
      <c r="J146" s="34"/>
      <c r="K146" s="33"/>
    </row>
    <row r="147" spans="1:11" ht="20.100000000000001" customHeight="1" thickBot="1" x14ac:dyDescent="0.25">
      <c r="A147" s="131" t="s">
        <v>178</v>
      </c>
      <c r="B147" s="125" t="s">
        <v>305</v>
      </c>
      <c r="C147" s="123" t="s">
        <v>25</v>
      </c>
      <c r="D147" s="123" t="s">
        <v>23</v>
      </c>
      <c r="E147" s="125" t="str">
        <f t="shared" si="29"/>
        <v>2026年11月17日(火)</v>
      </c>
      <c r="F147" s="118"/>
      <c r="G147" s="35">
        <v>3</v>
      </c>
      <c r="H147" s="34"/>
      <c r="I147" s="34"/>
      <c r="J147" s="34"/>
      <c r="K147" s="33"/>
    </row>
    <row r="148" spans="1:11" ht="20.100000000000001" customHeight="1" thickBot="1" x14ac:dyDescent="0.25">
      <c r="A148" s="131" t="s">
        <v>178</v>
      </c>
      <c r="B148" s="125" t="s">
        <v>305</v>
      </c>
      <c r="C148" s="123" t="s">
        <v>25</v>
      </c>
      <c r="D148" s="123" t="s">
        <v>23</v>
      </c>
      <c r="E148" s="125" t="str">
        <f t="shared" si="29"/>
        <v>2026年11月17日(火)</v>
      </c>
      <c r="F148" s="118"/>
      <c r="G148" s="32">
        <v>4</v>
      </c>
      <c r="H148" s="31"/>
      <c r="I148" s="31"/>
      <c r="J148" s="31"/>
      <c r="K148" s="30"/>
    </row>
    <row r="149" spans="1:11" ht="20.100000000000001" customHeight="1" thickBot="1" x14ac:dyDescent="0.25">
      <c r="A149" s="131" t="s">
        <v>178</v>
      </c>
      <c r="B149" s="125" t="s">
        <v>306</v>
      </c>
      <c r="C149" s="123" t="s">
        <v>25</v>
      </c>
      <c r="D149" s="123" t="s">
        <v>23</v>
      </c>
      <c r="E149" s="125" t="s">
        <v>215</v>
      </c>
      <c r="F149" s="118"/>
      <c r="G149" s="38">
        <v>1</v>
      </c>
      <c r="H149" s="37"/>
      <c r="I149" s="37"/>
      <c r="J149" s="37"/>
      <c r="K149" s="36"/>
    </row>
    <row r="150" spans="1:11" ht="20.100000000000001" customHeight="1" thickBot="1" x14ac:dyDescent="0.25">
      <c r="A150" s="131" t="s">
        <v>178</v>
      </c>
      <c r="B150" s="125" t="s">
        <v>306</v>
      </c>
      <c r="C150" s="123" t="s">
        <v>25</v>
      </c>
      <c r="D150" s="123" t="s">
        <v>23</v>
      </c>
      <c r="E150" s="125" t="str">
        <f t="shared" ref="E150:E152" si="30">E149</f>
        <v>2027年1月25日(月)</v>
      </c>
      <c r="F150" s="118"/>
      <c r="G150" s="35">
        <v>2</v>
      </c>
      <c r="H150" s="34"/>
      <c r="I150" s="34"/>
      <c r="J150" s="34"/>
      <c r="K150" s="33"/>
    </row>
    <row r="151" spans="1:11" ht="20.100000000000001" customHeight="1" thickBot="1" x14ac:dyDescent="0.25">
      <c r="A151" s="131" t="s">
        <v>178</v>
      </c>
      <c r="B151" s="125" t="s">
        <v>306</v>
      </c>
      <c r="C151" s="123" t="s">
        <v>25</v>
      </c>
      <c r="D151" s="123" t="s">
        <v>23</v>
      </c>
      <c r="E151" s="125" t="str">
        <f t="shared" si="30"/>
        <v>2027年1月25日(月)</v>
      </c>
      <c r="F151" s="118"/>
      <c r="G151" s="35">
        <v>3</v>
      </c>
      <c r="H151" s="34"/>
      <c r="I151" s="34"/>
      <c r="J151" s="34"/>
      <c r="K151" s="33"/>
    </row>
    <row r="152" spans="1:11" ht="20.100000000000001" customHeight="1" thickBot="1" x14ac:dyDescent="0.25">
      <c r="A152" s="131" t="s">
        <v>178</v>
      </c>
      <c r="B152" s="125" t="s">
        <v>306</v>
      </c>
      <c r="C152" s="123" t="s">
        <v>25</v>
      </c>
      <c r="D152" s="123" t="s">
        <v>23</v>
      </c>
      <c r="E152" s="125" t="str">
        <f t="shared" si="30"/>
        <v>2027年1月25日(月)</v>
      </c>
      <c r="F152" s="118"/>
      <c r="G152" s="32">
        <v>4</v>
      </c>
      <c r="H152" s="31"/>
      <c r="I152" s="31"/>
      <c r="J152" s="31"/>
      <c r="K152" s="30"/>
    </row>
    <row r="153" spans="1:11" ht="20.100000000000001" customHeight="1" thickBot="1" x14ac:dyDescent="0.25">
      <c r="A153" s="131" t="s">
        <v>178</v>
      </c>
      <c r="B153" s="125" t="s">
        <v>307</v>
      </c>
      <c r="C153" s="123" t="s">
        <v>25</v>
      </c>
      <c r="D153" s="123" t="s">
        <v>23</v>
      </c>
      <c r="E153" s="125" t="s">
        <v>214</v>
      </c>
      <c r="F153" s="118"/>
      <c r="G153" s="38">
        <v>1</v>
      </c>
      <c r="H153" s="37"/>
      <c r="I153" s="37"/>
      <c r="J153" s="37"/>
      <c r="K153" s="36"/>
    </row>
    <row r="154" spans="1:11" ht="20.100000000000001" customHeight="1" thickBot="1" x14ac:dyDescent="0.25">
      <c r="A154" s="131" t="s">
        <v>178</v>
      </c>
      <c r="B154" s="125" t="s">
        <v>307</v>
      </c>
      <c r="C154" s="123" t="s">
        <v>25</v>
      </c>
      <c r="D154" s="123" t="s">
        <v>23</v>
      </c>
      <c r="E154" s="125" t="str">
        <f t="shared" ref="E154:E156" si="31">E153</f>
        <v>2027年1月26日(火)</v>
      </c>
      <c r="F154" s="118"/>
      <c r="G154" s="35">
        <v>2</v>
      </c>
      <c r="H154" s="34"/>
      <c r="I154" s="34"/>
      <c r="J154" s="34"/>
      <c r="K154" s="33"/>
    </row>
    <row r="155" spans="1:11" ht="20.100000000000001" customHeight="1" thickBot="1" x14ac:dyDescent="0.25">
      <c r="A155" s="131" t="s">
        <v>178</v>
      </c>
      <c r="B155" s="125" t="s">
        <v>307</v>
      </c>
      <c r="C155" s="123" t="s">
        <v>25</v>
      </c>
      <c r="D155" s="123" t="s">
        <v>23</v>
      </c>
      <c r="E155" s="125" t="str">
        <f t="shared" si="31"/>
        <v>2027年1月26日(火)</v>
      </c>
      <c r="F155" s="118"/>
      <c r="G155" s="35">
        <v>3</v>
      </c>
      <c r="H155" s="34"/>
      <c r="I155" s="34"/>
      <c r="J155" s="34"/>
      <c r="K155" s="33"/>
    </row>
    <row r="156" spans="1:11" ht="20.100000000000001" customHeight="1" thickBot="1" x14ac:dyDescent="0.25">
      <c r="A156" s="131" t="s">
        <v>178</v>
      </c>
      <c r="B156" s="125" t="s">
        <v>307</v>
      </c>
      <c r="C156" s="124" t="s">
        <v>25</v>
      </c>
      <c r="D156" s="124" t="s">
        <v>23</v>
      </c>
      <c r="E156" s="125" t="str">
        <f t="shared" si="31"/>
        <v>2027年1月26日(火)</v>
      </c>
      <c r="F156" s="118"/>
      <c r="G156" s="32">
        <v>4</v>
      </c>
      <c r="H156" s="31"/>
      <c r="I156" s="31"/>
      <c r="J156" s="31"/>
      <c r="K156" s="30"/>
    </row>
    <row r="157" spans="1:11" ht="20.100000000000001" customHeight="1" thickBot="1" x14ac:dyDescent="0.25">
      <c r="A157" s="131" t="s">
        <v>49</v>
      </c>
      <c r="B157" s="126" t="s">
        <v>50</v>
      </c>
      <c r="C157" s="122" t="s">
        <v>25</v>
      </c>
      <c r="D157" s="122" t="s">
        <v>84</v>
      </c>
      <c r="E157" s="125" t="s">
        <v>216</v>
      </c>
      <c r="F157" s="118"/>
      <c r="G157" s="38">
        <v>1</v>
      </c>
      <c r="H157" s="37"/>
      <c r="I157" s="37"/>
      <c r="J157" s="37"/>
      <c r="K157" s="36"/>
    </row>
    <row r="158" spans="1:11" ht="20.100000000000001" customHeight="1" thickBot="1" x14ac:dyDescent="0.25">
      <c r="A158" s="131" t="s">
        <v>49</v>
      </c>
      <c r="B158" s="126" t="s">
        <v>50</v>
      </c>
      <c r="C158" s="123" t="s">
        <v>25</v>
      </c>
      <c r="D158" s="123" t="s">
        <v>84</v>
      </c>
      <c r="E158" s="125" t="str">
        <f t="shared" ref="E158:E160" si="32">E157</f>
        <v>2026年9月9日(水)・10日(木)・11日(金)</v>
      </c>
      <c r="F158" s="118"/>
      <c r="G158" s="35">
        <v>2</v>
      </c>
      <c r="H158" s="34"/>
      <c r="I158" s="34"/>
      <c r="J158" s="34"/>
      <c r="K158" s="33"/>
    </row>
    <row r="159" spans="1:11" ht="20.100000000000001" customHeight="1" thickBot="1" x14ac:dyDescent="0.25">
      <c r="A159" s="131" t="s">
        <v>49</v>
      </c>
      <c r="B159" s="126" t="s">
        <v>50</v>
      </c>
      <c r="C159" s="123" t="s">
        <v>25</v>
      </c>
      <c r="D159" s="123" t="s">
        <v>84</v>
      </c>
      <c r="E159" s="125" t="str">
        <f t="shared" si="32"/>
        <v>2026年9月9日(水)・10日(木)・11日(金)</v>
      </c>
      <c r="F159" s="118"/>
      <c r="G159" s="35">
        <v>3</v>
      </c>
      <c r="H159" s="34"/>
      <c r="I159" s="34"/>
      <c r="J159" s="34"/>
      <c r="K159" s="33"/>
    </row>
    <row r="160" spans="1:11" ht="20.100000000000001" customHeight="1" thickBot="1" x14ac:dyDescent="0.25">
      <c r="A160" s="131" t="s">
        <v>49</v>
      </c>
      <c r="B160" s="126" t="s">
        <v>50</v>
      </c>
      <c r="C160" s="123" t="s">
        <v>25</v>
      </c>
      <c r="D160" s="123" t="s">
        <v>84</v>
      </c>
      <c r="E160" s="125" t="str">
        <f t="shared" si="32"/>
        <v>2026年9月9日(水)・10日(木)・11日(金)</v>
      </c>
      <c r="F160" s="118"/>
      <c r="G160" s="32">
        <v>4</v>
      </c>
      <c r="H160" s="31"/>
      <c r="I160" s="31"/>
      <c r="J160" s="31"/>
      <c r="K160" s="30"/>
    </row>
    <row r="161" spans="1:11" ht="20.100000000000001" customHeight="1" thickBot="1" x14ac:dyDescent="0.25">
      <c r="A161" s="131" t="s">
        <v>49</v>
      </c>
      <c r="B161" s="126" t="s">
        <v>51</v>
      </c>
      <c r="C161" s="123" t="s">
        <v>25</v>
      </c>
      <c r="D161" s="123" t="s">
        <v>84</v>
      </c>
      <c r="E161" s="125" t="s">
        <v>217</v>
      </c>
      <c r="F161" s="118"/>
      <c r="G161" s="38">
        <v>1</v>
      </c>
      <c r="H161" s="37"/>
      <c r="I161" s="37"/>
      <c r="J161" s="37"/>
      <c r="K161" s="36"/>
    </row>
    <row r="162" spans="1:11" ht="20.100000000000001" customHeight="1" thickBot="1" x14ac:dyDescent="0.25">
      <c r="A162" s="131" t="s">
        <v>49</v>
      </c>
      <c r="B162" s="126" t="s">
        <v>51</v>
      </c>
      <c r="C162" s="123" t="s">
        <v>25</v>
      </c>
      <c r="D162" s="123" t="s">
        <v>84</v>
      </c>
      <c r="E162" s="125" t="str">
        <f t="shared" ref="E162:E164" si="33">E161</f>
        <v>2026年9月16日(水)・17日(木)・18日(金)</v>
      </c>
      <c r="F162" s="118"/>
      <c r="G162" s="35">
        <v>2</v>
      </c>
      <c r="H162" s="34"/>
      <c r="I162" s="34"/>
      <c r="J162" s="34"/>
      <c r="K162" s="33"/>
    </row>
    <row r="163" spans="1:11" ht="20.100000000000001" customHeight="1" thickBot="1" x14ac:dyDescent="0.25">
      <c r="A163" s="131" t="s">
        <v>49</v>
      </c>
      <c r="B163" s="126" t="s">
        <v>51</v>
      </c>
      <c r="C163" s="123" t="s">
        <v>25</v>
      </c>
      <c r="D163" s="123" t="s">
        <v>84</v>
      </c>
      <c r="E163" s="125" t="str">
        <f t="shared" si="33"/>
        <v>2026年9月16日(水)・17日(木)・18日(金)</v>
      </c>
      <c r="F163" s="118"/>
      <c r="G163" s="35">
        <v>3</v>
      </c>
      <c r="H163" s="34"/>
      <c r="I163" s="34"/>
      <c r="J163" s="34"/>
      <c r="K163" s="33"/>
    </row>
    <row r="164" spans="1:11" ht="20.100000000000001" customHeight="1" thickBot="1" x14ac:dyDescent="0.25">
      <c r="A164" s="131" t="s">
        <v>49</v>
      </c>
      <c r="B164" s="126" t="s">
        <v>51</v>
      </c>
      <c r="C164" s="123" t="s">
        <v>25</v>
      </c>
      <c r="D164" s="123" t="s">
        <v>84</v>
      </c>
      <c r="E164" s="125" t="str">
        <f t="shared" si="33"/>
        <v>2026年9月16日(水)・17日(木)・18日(金)</v>
      </c>
      <c r="F164" s="118"/>
      <c r="G164" s="32">
        <v>4</v>
      </c>
      <c r="H164" s="31"/>
      <c r="I164" s="31"/>
      <c r="J164" s="31"/>
      <c r="K164" s="30"/>
    </row>
    <row r="165" spans="1:11" ht="20.100000000000001" customHeight="1" thickBot="1" x14ac:dyDescent="0.25">
      <c r="A165" s="131" t="s">
        <v>49</v>
      </c>
      <c r="B165" s="126" t="s">
        <v>52</v>
      </c>
      <c r="C165" s="123" t="s">
        <v>25</v>
      </c>
      <c r="D165" s="123" t="s">
        <v>84</v>
      </c>
      <c r="E165" s="125" t="s">
        <v>218</v>
      </c>
      <c r="F165" s="118"/>
      <c r="G165" s="38">
        <v>1</v>
      </c>
      <c r="H165" s="37"/>
      <c r="I165" s="37"/>
      <c r="J165" s="37"/>
      <c r="K165" s="36"/>
    </row>
    <row r="166" spans="1:11" ht="20.100000000000001" customHeight="1" thickBot="1" x14ac:dyDescent="0.25">
      <c r="A166" s="131" t="s">
        <v>49</v>
      </c>
      <c r="B166" s="126" t="s">
        <v>52</v>
      </c>
      <c r="C166" s="123" t="s">
        <v>25</v>
      </c>
      <c r="D166" s="123" t="s">
        <v>84</v>
      </c>
      <c r="E166" s="125" t="str">
        <f t="shared" ref="E166:E168" si="34">E165</f>
        <v>2027年2月8日(月)・9日(火)・10日(水)</v>
      </c>
      <c r="F166" s="118"/>
      <c r="G166" s="35">
        <v>2</v>
      </c>
      <c r="H166" s="34"/>
      <c r="I166" s="34"/>
      <c r="J166" s="34"/>
      <c r="K166" s="33"/>
    </row>
    <row r="167" spans="1:11" ht="20.100000000000001" customHeight="1" thickBot="1" x14ac:dyDescent="0.25">
      <c r="A167" s="131" t="s">
        <v>49</v>
      </c>
      <c r="B167" s="126" t="s">
        <v>52</v>
      </c>
      <c r="C167" s="123" t="s">
        <v>25</v>
      </c>
      <c r="D167" s="123" t="s">
        <v>84</v>
      </c>
      <c r="E167" s="125" t="str">
        <f t="shared" si="34"/>
        <v>2027年2月8日(月)・9日(火)・10日(水)</v>
      </c>
      <c r="F167" s="118"/>
      <c r="G167" s="35">
        <v>3</v>
      </c>
      <c r="H167" s="34"/>
      <c r="I167" s="34"/>
      <c r="J167" s="34"/>
      <c r="K167" s="33"/>
    </row>
    <row r="168" spans="1:11" ht="20.100000000000001" customHeight="1" thickBot="1" x14ac:dyDescent="0.25">
      <c r="A168" s="131" t="s">
        <v>49</v>
      </c>
      <c r="B168" s="126" t="s">
        <v>52</v>
      </c>
      <c r="C168" s="123" t="s">
        <v>25</v>
      </c>
      <c r="D168" s="123" t="s">
        <v>84</v>
      </c>
      <c r="E168" s="125" t="str">
        <f t="shared" si="34"/>
        <v>2027年2月8日(月)・9日(火)・10日(水)</v>
      </c>
      <c r="F168" s="118"/>
      <c r="G168" s="32">
        <v>4</v>
      </c>
      <c r="H168" s="31"/>
      <c r="I168" s="31"/>
      <c r="J168" s="31"/>
      <c r="K168" s="30"/>
    </row>
    <row r="169" spans="1:11" ht="20.100000000000001" customHeight="1" thickBot="1" x14ac:dyDescent="0.25">
      <c r="A169" s="131" t="s">
        <v>49</v>
      </c>
      <c r="B169" s="126" t="s">
        <v>53</v>
      </c>
      <c r="C169" s="123" t="s">
        <v>25</v>
      </c>
      <c r="D169" s="123" t="s">
        <v>84</v>
      </c>
      <c r="E169" s="125" t="s">
        <v>219</v>
      </c>
      <c r="F169" s="118"/>
      <c r="G169" s="38">
        <v>1</v>
      </c>
      <c r="H169" s="37"/>
      <c r="I169" s="37"/>
      <c r="J169" s="37"/>
      <c r="K169" s="36"/>
    </row>
    <row r="170" spans="1:11" ht="20.100000000000001" customHeight="1" thickBot="1" x14ac:dyDescent="0.25">
      <c r="A170" s="131" t="s">
        <v>49</v>
      </c>
      <c r="B170" s="126" t="s">
        <v>53</v>
      </c>
      <c r="C170" s="123" t="s">
        <v>25</v>
      </c>
      <c r="D170" s="123" t="s">
        <v>84</v>
      </c>
      <c r="E170" s="125" t="str">
        <f t="shared" ref="E170:E172" si="35">E169</f>
        <v>2027年2月17日(水)・18日(木)・19日(金)</v>
      </c>
      <c r="F170" s="118"/>
      <c r="G170" s="35">
        <v>2</v>
      </c>
      <c r="H170" s="34"/>
      <c r="I170" s="34"/>
      <c r="J170" s="34"/>
      <c r="K170" s="33"/>
    </row>
    <row r="171" spans="1:11" ht="20.100000000000001" customHeight="1" thickBot="1" x14ac:dyDescent="0.25">
      <c r="A171" s="131" t="s">
        <v>49</v>
      </c>
      <c r="B171" s="126" t="s">
        <v>53</v>
      </c>
      <c r="C171" s="123" t="s">
        <v>25</v>
      </c>
      <c r="D171" s="123" t="s">
        <v>84</v>
      </c>
      <c r="E171" s="125" t="str">
        <f t="shared" si="35"/>
        <v>2027年2月17日(水)・18日(木)・19日(金)</v>
      </c>
      <c r="F171" s="118"/>
      <c r="G171" s="35">
        <v>3</v>
      </c>
      <c r="H171" s="34"/>
      <c r="I171" s="34"/>
      <c r="J171" s="34"/>
      <c r="K171" s="33"/>
    </row>
    <row r="172" spans="1:11" ht="20.100000000000001" customHeight="1" thickBot="1" x14ac:dyDescent="0.25">
      <c r="A172" s="131" t="s">
        <v>49</v>
      </c>
      <c r="B172" s="126" t="s">
        <v>53</v>
      </c>
      <c r="C172" s="124" t="s">
        <v>25</v>
      </c>
      <c r="D172" s="124" t="s">
        <v>84</v>
      </c>
      <c r="E172" s="125" t="str">
        <f t="shared" si="35"/>
        <v>2027年2月17日(水)・18日(木)・19日(金)</v>
      </c>
      <c r="F172" s="118"/>
      <c r="G172" s="32">
        <v>4</v>
      </c>
      <c r="H172" s="31"/>
      <c r="I172" s="31"/>
      <c r="J172" s="31"/>
      <c r="K172" s="30"/>
    </row>
    <row r="173" spans="1:11" ht="20.100000000000001" customHeight="1" thickBot="1" x14ac:dyDescent="0.25">
      <c r="A173" s="131" t="s">
        <v>166</v>
      </c>
      <c r="B173" s="126" t="s">
        <v>167</v>
      </c>
      <c r="C173" s="122" t="s">
        <v>25</v>
      </c>
      <c r="D173" s="122" t="s">
        <v>84</v>
      </c>
      <c r="E173" s="125" t="s">
        <v>220</v>
      </c>
      <c r="F173" s="118"/>
      <c r="G173" s="38">
        <v>1</v>
      </c>
      <c r="H173" s="37"/>
      <c r="I173" s="37"/>
      <c r="J173" s="37"/>
      <c r="K173" s="36"/>
    </row>
    <row r="174" spans="1:11" ht="20.100000000000001" customHeight="1" thickBot="1" x14ac:dyDescent="0.25">
      <c r="A174" s="131" t="s">
        <v>166</v>
      </c>
      <c r="B174" s="126" t="s">
        <v>167</v>
      </c>
      <c r="C174" s="123" t="s">
        <v>25</v>
      </c>
      <c r="D174" s="123" t="s">
        <v>84</v>
      </c>
      <c r="E174" s="125" t="str">
        <f t="shared" ref="E174:E176" si="36">E173</f>
        <v>2026年5月27日(水)</v>
      </c>
      <c r="F174" s="118"/>
      <c r="G174" s="35">
        <v>2</v>
      </c>
      <c r="H174" s="34"/>
      <c r="I174" s="34"/>
      <c r="J174" s="34"/>
      <c r="K174" s="33"/>
    </row>
    <row r="175" spans="1:11" ht="20.100000000000001" customHeight="1" thickBot="1" x14ac:dyDescent="0.25">
      <c r="A175" s="131" t="s">
        <v>166</v>
      </c>
      <c r="B175" s="126" t="s">
        <v>167</v>
      </c>
      <c r="C175" s="123" t="s">
        <v>25</v>
      </c>
      <c r="D175" s="123" t="s">
        <v>84</v>
      </c>
      <c r="E175" s="125" t="str">
        <f t="shared" si="36"/>
        <v>2026年5月27日(水)</v>
      </c>
      <c r="F175" s="118"/>
      <c r="G175" s="35">
        <v>3</v>
      </c>
      <c r="H175" s="34"/>
      <c r="I175" s="34"/>
      <c r="J175" s="34"/>
      <c r="K175" s="33"/>
    </row>
    <row r="176" spans="1:11" ht="20.100000000000001" customHeight="1" thickBot="1" x14ac:dyDescent="0.25">
      <c r="A176" s="131" t="s">
        <v>166</v>
      </c>
      <c r="B176" s="126" t="s">
        <v>167</v>
      </c>
      <c r="C176" s="123" t="s">
        <v>25</v>
      </c>
      <c r="D176" s="123" t="s">
        <v>84</v>
      </c>
      <c r="E176" s="125" t="str">
        <f t="shared" si="36"/>
        <v>2026年5月27日(水)</v>
      </c>
      <c r="F176" s="118"/>
      <c r="G176" s="32">
        <v>4</v>
      </c>
      <c r="H176" s="31"/>
      <c r="I176" s="31"/>
      <c r="J176" s="31"/>
      <c r="K176" s="30"/>
    </row>
    <row r="177" spans="1:11" ht="20.100000000000001" customHeight="1" thickBot="1" x14ac:dyDescent="0.25">
      <c r="A177" s="131" t="s">
        <v>166</v>
      </c>
      <c r="B177" s="126" t="s">
        <v>168</v>
      </c>
      <c r="C177" s="123" t="s">
        <v>25</v>
      </c>
      <c r="D177" s="123" t="s">
        <v>84</v>
      </c>
      <c r="E177" s="125" t="s">
        <v>221</v>
      </c>
      <c r="F177" s="118"/>
      <c r="G177" s="38">
        <v>1</v>
      </c>
      <c r="H177" s="37"/>
      <c r="I177" s="37"/>
      <c r="J177" s="37"/>
      <c r="K177" s="36"/>
    </row>
    <row r="178" spans="1:11" ht="20.100000000000001" customHeight="1" thickBot="1" x14ac:dyDescent="0.25">
      <c r="A178" s="131" t="s">
        <v>166</v>
      </c>
      <c r="B178" s="126" t="s">
        <v>168</v>
      </c>
      <c r="C178" s="123" t="s">
        <v>25</v>
      </c>
      <c r="D178" s="123" t="s">
        <v>84</v>
      </c>
      <c r="E178" s="125" t="str">
        <f t="shared" ref="E178:E180" si="37">E177</f>
        <v>2026年7月1日(水)</v>
      </c>
      <c r="F178" s="118"/>
      <c r="G178" s="35">
        <v>2</v>
      </c>
      <c r="H178" s="34"/>
      <c r="I178" s="34"/>
      <c r="J178" s="34"/>
      <c r="K178" s="33"/>
    </row>
    <row r="179" spans="1:11" ht="20.100000000000001" customHeight="1" thickBot="1" x14ac:dyDescent="0.25">
      <c r="A179" s="131" t="s">
        <v>166</v>
      </c>
      <c r="B179" s="126" t="s">
        <v>168</v>
      </c>
      <c r="C179" s="123" t="s">
        <v>25</v>
      </c>
      <c r="D179" s="123" t="s">
        <v>84</v>
      </c>
      <c r="E179" s="125" t="str">
        <f t="shared" si="37"/>
        <v>2026年7月1日(水)</v>
      </c>
      <c r="F179" s="118"/>
      <c r="G179" s="35">
        <v>3</v>
      </c>
      <c r="H179" s="34"/>
      <c r="I179" s="34"/>
      <c r="J179" s="34"/>
      <c r="K179" s="33"/>
    </row>
    <row r="180" spans="1:11" ht="20.100000000000001" customHeight="1" thickBot="1" x14ac:dyDescent="0.25">
      <c r="A180" s="131" t="s">
        <v>166</v>
      </c>
      <c r="B180" s="126" t="s">
        <v>168</v>
      </c>
      <c r="C180" s="123" t="s">
        <v>25</v>
      </c>
      <c r="D180" s="123" t="s">
        <v>84</v>
      </c>
      <c r="E180" s="125" t="str">
        <f t="shared" si="37"/>
        <v>2026年7月1日(水)</v>
      </c>
      <c r="F180" s="118"/>
      <c r="G180" s="32">
        <v>4</v>
      </c>
      <c r="H180" s="31"/>
      <c r="I180" s="31"/>
      <c r="J180" s="31"/>
      <c r="K180" s="30"/>
    </row>
    <row r="181" spans="1:11" ht="20.100000000000001" customHeight="1" thickBot="1" x14ac:dyDescent="0.25">
      <c r="A181" s="131" t="s">
        <v>166</v>
      </c>
      <c r="B181" s="126" t="s">
        <v>169</v>
      </c>
      <c r="C181" s="123" t="s">
        <v>25</v>
      </c>
      <c r="D181" s="123" t="s">
        <v>84</v>
      </c>
      <c r="E181" s="125" t="s">
        <v>222</v>
      </c>
      <c r="F181" s="118"/>
      <c r="G181" s="38">
        <v>1</v>
      </c>
      <c r="H181" s="37"/>
      <c r="I181" s="37"/>
      <c r="J181" s="37"/>
      <c r="K181" s="36"/>
    </row>
    <row r="182" spans="1:11" ht="20.100000000000001" customHeight="1" thickBot="1" x14ac:dyDescent="0.25">
      <c r="A182" s="131" t="s">
        <v>166</v>
      </c>
      <c r="B182" s="126" t="s">
        <v>169</v>
      </c>
      <c r="C182" s="123" t="s">
        <v>25</v>
      </c>
      <c r="D182" s="123" t="s">
        <v>84</v>
      </c>
      <c r="E182" s="125" t="str">
        <f t="shared" ref="E182:E184" si="38">E181</f>
        <v>2026年10月7日(水)</v>
      </c>
      <c r="F182" s="118"/>
      <c r="G182" s="35">
        <v>2</v>
      </c>
      <c r="H182" s="34"/>
      <c r="I182" s="34"/>
      <c r="J182" s="34"/>
      <c r="K182" s="33"/>
    </row>
    <row r="183" spans="1:11" ht="20.100000000000001" customHeight="1" thickBot="1" x14ac:dyDescent="0.25">
      <c r="A183" s="131" t="s">
        <v>166</v>
      </c>
      <c r="B183" s="126" t="s">
        <v>169</v>
      </c>
      <c r="C183" s="123" t="s">
        <v>25</v>
      </c>
      <c r="D183" s="123" t="s">
        <v>84</v>
      </c>
      <c r="E183" s="125" t="str">
        <f t="shared" si="38"/>
        <v>2026年10月7日(水)</v>
      </c>
      <c r="F183" s="118"/>
      <c r="G183" s="35">
        <v>3</v>
      </c>
      <c r="H183" s="34"/>
      <c r="I183" s="34"/>
      <c r="J183" s="34"/>
      <c r="K183" s="33"/>
    </row>
    <row r="184" spans="1:11" ht="20.100000000000001" customHeight="1" thickBot="1" x14ac:dyDescent="0.25">
      <c r="A184" s="131" t="s">
        <v>166</v>
      </c>
      <c r="B184" s="126" t="s">
        <v>169</v>
      </c>
      <c r="C184" s="123" t="s">
        <v>25</v>
      </c>
      <c r="D184" s="123" t="s">
        <v>84</v>
      </c>
      <c r="E184" s="125" t="str">
        <f t="shared" si="38"/>
        <v>2026年10月7日(水)</v>
      </c>
      <c r="F184" s="118"/>
      <c r="G184" s="32">
        <v>4</v>
      </c>
      <c r="H184" s="31"/>
      <c r="I184" s="31"/>
      <c r="J184" s="31"/>
      <c r="K184" s="30"/>
    </row>
    <row r="185" spans="1:11" ht="20.100000000000001" customHeight="1" thickBot="1" x14ac:dyDescent="0.25">
      <c r="A185" s="131" t="s">
        <v>166</v>
      </c>
      <c r="B185" s="126" t="s">
        <v>170</v>
      </c>
      <c r="C185" s="123" t="s">
        <v>25</v>
      </c>
      <c r="D185" s="123" t="s">
        <v>84</v>
      </c>
      <c r="E185" s="125" t="s">
        <v>223</v>
      </c>
      <c r="F185" s="118"/>
      <c r="G185" s="38">
        <v>1</v>
      </c>
      <c r="H185" s="37"/>
      <c r="I185" s="37"/>
      <c r="J185" s="37"/>
      <c r="K185" s="36"/>
    </row>
    <row r="186" spans="1:11" ht="20.100000000000001" customHeight="1" thickBot="1" x14ac:dyDescent="0.25">
      <c r="A186" s="131" t="s">
        <v>166</v>
      </c>
      <c r="B186" s="126" t="s">
        <v>170</v>
      </c>
      <c r="C186" s="123" t="s">
        <v>25</v>
      </c>
      <c r="D186" s="123" t="s">
        <v>84</v>
      </c>
      <c r="E186" s="125" t="str">
        <f t="shared" ref="E186:E188" si="39">E185</f>
        <v>2026年11月11日(水)</v>
      </c>
      <c r="F186" s="118"/>
      <c r="G186" s="35">
        <v>2</v>
      </c>
      <c r="H186" s="34"/>
      <c r="I186" s="34"/>
      <c r="J186" s="34"/>
      <c r="K186" s="33"/>
    </row>
    <row r="187" spans="1:11" ht="20.100000000000001" customHeight="1" thickBot="1" x14ac:dyDescent="0.25">
      <c r="A187" s="131" t="s">
        <v>166</v>
      </c>
      <c r="B187" s="126" t="s">
        <v>170</v>
      </c>
      <c r="C187" s="123" t="s">
        <v>25</v>
      </c>
      <c r="D187" s="123" t="s">
        <v>84</v>
      </c>
      <c r="E187" s="125" t="str">
        <f t="shared" si="39"/>
        <v>2026年11月11日(水)</v>
      </c>
      <c r="F187" s="118"/>
      <c r="G187" s="35">
        <v>3</v>
      </c>
      <c r="H187" s="34"/>
      <c r="I187" s="34"/>
      <c r="J187" s="34"/>
      <c r="K187" s="33"/>
    </row>
    <row r="188" spans="1:11" ht="20.100000000000001" customHeight="1" thickBot="1" x14ac:dyDescent="0.25">
      <c r="A188" s="131" t="s">
        <v>166</v>
      </c>
      <c r="B188" s="126" t="s">
        <v>170</v>
      </c>
      <c r="C188" s="123" t="s">
        <v>25</v>
      </c>
      <c r="D188" s="123" t="s">
        <v>84</v>
      </c>
      <c r="E188" s="125" t="str">
        <f t="shared" si="39"/>
        <v>2026年11月11日(水)</v>
      </c>
      <c r="F188" s="118"/>
      <c r="G188" s="32">
        <v>4</v>
      </c>
      <c r="H188" s="31"/>
      <c r="I188" s="31"/>
      <c r="J188" s="31"/>
      <c r="K188" s="30"/>
    </row>
    <row r="189" spans="1:11" ht="20.100000000000001" customHeight="1" thickBot="1" x14ac:dyDescent="0.25">
      <c r="A189" s="131" t="s">
        <v>166</v>
      </c>
      <c r="B189" s="126" t="s">
        <v>171</v>
      </c>
      <c r="C189" s="123" t="s">
        <v>25</v>
      </c>
      <c r="D189" s="123" t="s">
        <v>84</v>
      </c>
      <c r="E189" s="125" t="s">
        <v>224</v>
      </c>
      <c r="F189" s="118"/>
      <c r="G189" s="38">
        <v>1</v>
      </c>
      <c r="H189" s="37"/>
      <c r="I189" s="37"/>
      <c r="J189" s="37"/>
      <c r="K189" s="36"/>
    </row>
    <row r="190" spans="1:11" ht="20.100000000000001" customHeight="1" thickBot="1" x14ac:dyDescent="0.25">
      <c r="A190" s="131" t="s">
        <v>166</v>
      </c>
      <c r="B190" s="126" t="s">
        <v>171</v>
      </c>
      <c r="C190" s="123" t="s">
        <v>25</v>
      </c>
      <c r="D190" s="123" t="s">
        <v>84</v>
      </c>
      <c r="E190" s="125" t="str">
        <f t="shared" ref="E190:E192" si="40">E189</f>
        <v>2027年1月27日(水)</v>
      </c>
      <c r="F190" s="118"/>
      <c r="G190" s="35">
        <v>2</v>
      </c>
      <c r="H190" s="34"/>
      <c r="I190" s="34"/>
      <c r="J190" s="34"/>
      <c r="K190" s="33"/>
    </row>
    <row r="191" spans="1:11" ht="20.100000000000001" customHeight="1" thickBot="1" x14ac:dyDescent="0.25">
      <c r="A191" s="131" t="s">
        <v>166</v>
      </c>
      <c r="B191" s="126" t="s">
        <v>171</v>
      </c>
      <c r="C191" s="123" t="s">
        <v>25</v>
      </c>
      <c r="D191" s="123" t="s">
        <v>84</v>
      </c>
      <c r="E191" s="125" t="str">
        <f t="shared" si="40"/>
        <v>2027年1月27日(水)</v>
      </c>
      <c r="F191" s="118"/>
      <c r="G191" s="35">
        <v>3</v>
      </c>
      <c r="H191" s="34"/>
      <c r="I191" s="34"/>
      <c r="J191" s="34"/>
      <c r="K191" s="33"/>
    </row>
    <row r="192" spans="1:11" ht="20.100000000000001" customHeight="1" thickBot="1" x14ac:dyDescent="0.25">
      <c r="A192" s="131" t="s">
        <v>166</v>
      </c>
      <c r="B192" s="126" t="s">
        <v>171</v>
      </c>
      <c r="C192" s="124" t="s">
        <v>25</v>
      </c>
      <c r="D192" s="124" t="s">
        <v>84</v>
      </c>
      <c r="E192" s="125" t="str">
        <f t="shared" si="40"/>
        <v>2027年1月27日(水)</v>
      </c>
      <c r="F192" s="118"/>
      <c r="G192" s="32">
        <v>4</v>
      </c>
      <c r="H192" s="31"/>
      <c r="I192" s="31"/>
      <c r="J192" s="31"/>
      <c r="K192" s="30"/>
    </row>
    <row r="193" spans="1:11" ht="20.100000000000001" customHeight="1" thickBot="1" x14ac:dyDescent="0.25">
      <c r="A193" s="131" t="s">
        <v>54</v>
      </c>
      <c r="B193" s="126" t="s">
        <v>55</v>
      </c>
      <c r="C193" s="122" t="s">
        <v>25</v>
      </c>
      <c r="D193" s="122" t="s">
        <v>23</v>
      </c>
      <c r="E193" s="125" t="s">
        <v>277</v>
      </c>
      <c r="F193" s="118"/>
      <c r="G193" s="38">
        <v>1</v>
      </c>
      <c r="H193" s="37"/>
      <c r="I193" s="37"/>
      <c r="J193" s="37"/>
      <c r="K193" s="36"/>
    </row>
    <row r="194" spans="1:11" ht="20.100000000000001" customHeight="1" thickBot="1" x14ac:dyDescent="0.25">
      <c r="A194" s="131" t="s">
        <v>54</v>
      </c>
      <c r="B194" s="126" t="s">
        <v>55</v>
      </c>
      <c r="C194" s="123" t="s">
        <v>25</v>
      </c>
      <c r="D194" s="123" t="s">
        <v>23</v>
      </c>
      <c r="E194" s="125" t="str">
        <f t="shared" ref="E194:E196" si="41">E193</f>
        <v>2026年9月7日(月)・8日(火)</v>
      </c>
      <c r="F194" s="118"/>
      <c r="G194" s="35">
        <v>2</v>
      </c>
      <c r="H194" s="34"/>
      <c r="I194" s="34"/>
      <c r="J194" s="34"/>
      <c r="K194" s="33"/>
    </row>
    <row r="195" spans="1:11" ht="20.100000000000001" customHeight="1" thickBot="1" x14ac:dyDescent="0.25">
      <c r="A195" s="131" t="s">
        <v>54</v>
      </c>
      <c r="B195" s="126" t="s">
        <v>55</v>
      </c>
      <c r="C195" s="123" t="s">
        <v>25</v>
      </c>
      <c r="D195" s="123" t="s">
        <v>23</v>
      </c>
      <c r="E195" s="125" t="str">
        <f t="shared" si="41"/>
        <v>2026年9月7日(月)・8日(火)</v>
      </c>
      <c r="F195" s="118"/>
      <c r="G195" s="35">
        <v>3</v>
      </c>
      <c r="H195" s="34"/>
      <c r="I195" s="34"/>
      <c r="J195" s="34"/>
      <c r="K195" s="33"/>
    </row>
    <row r="196" spans="1:11" ht="20.100000000000001" customHeight="1" thickBot="1" x14ac:dyDescent="0.25">
      <c r="A196" s="131" t="s">
        <v>54</v>
      </c>
      <c r="B196" s="126" t="s">
        <v>55</v>
      </c>
      <c r="C196" s="123" t="s">
        <v>25</v>
      </c>
      <c r="D196" s="123" t="s">
        <v>23</v>
      </c>
      <c r="E196" s="125" t="str">
        <f t="shared" si="41"/>
        <v>2026年9月7日(月)・8日(火)</v>
      </c>
      <c r="F196" s="118"/>
      <c r="G196" s="32">
        <v>4</v>
      </c>
      <c r="H196" s="31"/>
      <c r="I196" s="31"/>
      <c r="J196" s="31"/>
      <c r="K196" s="30"/>
    </row>
    <row r="197" spans="1:11" ht="20.100000000000001" customHeight="1" thickBot="1" x14ac:dyDescent="0.25">
      <c r="A197" s="131" t="s">
        <v>54</v>
      </c>
      <c r="B197" s="126" t="s">
        <v>56</v>
      </c>
      <c r="C197" s="123" t="s">
        <v>25</v>
      </c>
      <c r="D197" s="123" t="s">
        <v>23</v>
      </c>
      <c r="E197" s="125" t="s">
        <v>278</v>
      </c>
      <c r="F197" s="118"/>
      <c r="G197" s="38">
        <v>1</v>
      </c>
      <c r="H197" s="37"/>
      <c r="I197" s="37"/>
      <c r="J197" s="37"/>
      <c r="K197" s="36"/>
    </row>
    <row r="198" spans="1:11" ht="20.100000000000001" customHeight="1" thickBot="1" x14ac:dyDescent="0.25">
      <c r="A198" s="131" t="s">
        <v>54</v>
      </c>
      <c r="B198" s="126" t="s">
        <v>56</v>
      </c>
      <c r="C198" s="123" t="s">
        <v>25</v>
      </c>
      <c r="D198" s="123" t="s">
        <v>23</v>
      </c>
      <c r="E198" s="125" t="str">
        <f t="shared" ref="E198:E200" si="42">E197</f>
        <v>2026年10月8日(木)・9日(金)</v>
      </c>
      <c r="F198" s="118"/>
      <c r="G198" s="35">
        <v>2</v>
      </c>
      <c r="H198" s="34"/>
      <c r="I198" s="34"/>
      <c r="J198" s="34"/>
      <c r="K198" s="33"/>
    </row>
    <row r="199" spans="1:11" ht="20.100000000000001" customHeight="1" thickBot="1" x14ac:dyDescent="0.25">
      <c r="A199" s="131" t="s">
        <v>54</v>
      </c>
      <c r="B199" s="126" t="s">
        <v>56</v>
      </c>
      <c r="C199" s="123" t="s">
        <v>25</v>
      </c>
      <c r="D199" s="123" t="s">
        <v>23</v>
      </c>
      <c r="E199" s="125" t="str">
        <f t="shared" si="42"/>
        <v>2026年10月8日(木)・9日(金)</v>
      </c>
      <c r="F199" s="118"/>
      <c r="G199" s="35">
        <v>3</v>
      </c>
      <c r="H199" s="34"/>
      <c r="I199" s="34"/>
      <c r="J199" s="34"/>
      <c r="K199" s="33"/>
    </row>
    <row r="200" spans="1:11" ht="20.100000000000001" customHeight="1" thickBot="1" x14ac:dyDescent="0.25">
      <c r="A200" s="131" t="s">
        <v>54</v>
      </c>
      <c r="B200" s="126" t="s">
        <v>56</v>
      </c>
      <c r="C200" s="124" t="s">
        <v>25</v>
      </c>
      <c r="D200" s="123" t="s">
        <v>23</v>
      </c>
      <c r="E200" s="125" t="str">
        <f t="shared" si="42"/>
        <v>2026年10月8日(木)・9日(金)</v>
      </c>
      <c r="F200" s="118"/>
      <c r="G200" s="32">
        <v>4</v>
      </c>
      <c r="H200" s="31"/>
      <c r="I200" s="31"/>
      <c r="J200" s="31"/>
      <c r="K200" s="30"/>
    </row>
    <row r="201" spans="1:11" ht="20.100000000000001" customHeight="1" thickBot="1" x14ac:dyDescent="0.25">
      <c r="A201" s="131" t="s">
        <v>54</v>
      </c>
      <c r="B201" s="126" t="s">
        <v>57</v>
      </c>
      <c r="C201" s="122" t="s">
        <v>58</v>
      </c>
      <c r="D201" s="123" t="s">
        <v>23</v>
      </c>
      <c r="E201" s="125" t="s">
        <v>279</v>
      </c>
      <c r="F201" s="118"/>
      <c r="G201" s="38">
        <v>1</v>
      </c>
      <c r="H201" s="37"/>
      <c r="I201" s="37"/>
      <c r="J201" s="37"/>
      <c r="K201" s="36"/>
    </row>
    <row r="202" spans="1:11" ht="20.100000000000001" customHeight="1" thickBot="1" x14ac:dyDescent="0.25">
      <c r="A202" s="131" t="s">
        <v>54</v>
      </c>
      <c r="B202" s="126" t="s">
        <v>57</v>
      </c>
      <c r="C202" s="123" t="s">
        <v>58</v>
      </c>
      <c r="D202" s="123" t="s">
        <v>23</v>
      </c>
      <c r="E202" s="125" t="str">
        <f t="shared" ref="E202:E204" si="43">E201</f>
        <v>2026年12月16日(水)・17日(木)</v>
      </c>
      <c r="F202" s="118"/>
      <c r="G202" s="35">
        <v>2</v>
      </c>
      <c r="H202" s="34"/>
      <c r="I202" s="34"/>
      <c r="J202" s="34"/>
      <c r="K202" s="33"/>
    </row>
    <row r="203" spans="1:11" ht="20.100000000000001" customHeight="1" thickBot="1" x14ac:dyDescent="0.25">
      <c r="A203" s="131" t="s">
        <v>54</v>
      </c>
      <c r="B203" s="126" t="s">
        <v>57</v>
      </c>
      <c r="C203" s="123" t="s">
        <v>58</v>
      </c>
      <c r="D203" s="123" t="s">
        <v>23</v>
      </c>
      <c r="E203" s="125" t="str">
        <f t="shared" si="43"/>
        <v>2026年12月16日(水)・17日(木)</v>
      </c>
      <c r="F203" s="118"/>
      <c r="G203" s="35">
        <v>3</v>
      </c>
      <c r="H203" s="34"/>
      <c r="I203" s="34"/>
      <c r="J203" s="34"/>
      <c r="K203" s="33"/>
    </row>
    <row r="204" spans="1:11" ht="20.100000000000001" customHeight="1" thickBot="1" x14ac:dyDescent="0.25">
      <c r="A204" s="131" t="s">
        <v>54</v>
      </c>
      <c r="B204" s="126" t="s">
        <v>57</v>
      </c>
      <c r="C204" s="123" t="s">
        <v>58</v>
      </c>
      <c r="D204" s="123" t="s">
        <v>23</v>
      </c>
      <c r="E204" s="125" t="str">
        <f t="shared" si="43"/>
        <v>2026年12月16日(水)・17日(木)</v>
      </c>
      <c r="F204" s="118"/>
      <c r="G204" s="32">
        <v>4</v>
      </c>
      <c r="H204" s="31"/>
      <c r="I204" s="31"/>
      <c r="J204" s="31"/>
      <c r="K204" s="30"/>
    </row>
    <row r="205" spans="1:11" ht="20.100000000000001" customHeight="1" thickBot="1" x14ac:dyDescent="0.25">
      <c r="A205" s="131" t="s">
        <v>54</v>
      </c>
      <c r="B205" s="126" t="s">
        <v>59</v>
      </c>
      <c r="C205" s="123" t="s">
        <v>58</v>
      </c>
      <c r="D205" s="123" t="s">
        <v>23</v>
      </c>
      <c r="E205" s="125" t="s">
        <v>280</v>
      </c>
      <c r="F205" s="118"/>
      <c r="G205" s="38">
        <v>1</v>
      </c>
      <c r="H205" s="37"/>
      <c r="I205" s="37"/>
      <c r="J205" s="37"/>
      <c r="K205" s="36"/>
    </row>
    <row r="206" spans="1:11" ht="20.100000000000001" customHeight="1" thickBot="1" x14ac:dyDescent="0.25">
      <c r="A206" s="131" t="s">
        <v>54</v>
      </c>
      <c r="B206" s="126" t="s">
        <v>59</v>
      </c>
      <c r="C206" s="123" t="s">
        <v>58</v>
      </c>
      <c r="D206" s="123" t="s">
        <v>23</v>
      </c>
      <c r="E206" s="125" t="str">
        <f t="shared" ref="E206:E208" si="44">E205</f>
        <v>2027年1月21日(木)・22日(金)</v>
      </c>
      <c r="F206" s="118"/>
      <c r="G206" s="35">
        <v>2</v>
      </c>
      <c r="H206" s="34"/>
      <c r="I206" s="34"/>
      <c r="J206" s="34"/>
      <c r="K206" s="33"/>
    </row>
    <row r="207" spans="1:11" ht="20.100000000000001" customHeight="1" thickBot="1" x14ac:dyDescent="0.25">
      <c r="A207" s="131" t="s">
        <v>54</v>
      </c>
      <c r="B207" s="126" t="s">
        <v>59</v>
      </c>
      <c r="C207" s="123" t="s">
        <v>58</v>
      </c>
      <c r="D207" s="123" t="s">
        <v>23</v>
      </c>
      <c r="E207" s="125" t="str">
        <f t="shared" si="44"/>
        <v>2027年1月21日(木)・22日(金)</v>
      </c>
      <c r="F207" s="118"/>
      <c r="G207" s="35">
        <v>3</v>
      </c>
      <c r="H207" s="34"/>
      <c r="I207" s="34"/>
      <c r="J207" s="34"/>
      <c r="K207" s="33"/>
    </row>
    <row r="208" spans="1:11" ht="20.100000000000001" customHeight="1" thickBot="1" x14ac:dyDescent="0.25">
      <c r="A208" s="131" t="s">
        <v>54</v>
      </c>
      <c r="B208" s="126" t="s">
        <v>59</v>
      </c>
      <c r="C208" s="124" t="s">
        <v>58</v>
      </c>
      <c r="D208" s="124" t="s">
        <v>23</v>
      </c>
      <c r="E208" s="125" t="str">
        <f t="shared" si="44"/>
        <v>2027年1月21日(木)・22日(金)</v>
      </c>
      <c r="F208" s="118"/>
      <c r="G208" s="32">
        <v>4</v>
      </c>
      <c r="H208" s="31"/>
      <c r="I208" s="31"/>
      <c r="J208" s="31"/>
      <c r="K208" s="30"/>
    </row>
    <row r="209" spans="1:11" ht="20.100000000000001" customHeight="1" thickBot="1" x14ac:dyDescent="0.25">
      <c r="A209" s="131" t="s">
        <v>60</v>
      </c>
      <c r="B209" s="126" t="s">
        <v>62</v>
      </c>
      <c r="C209" s="122" t="s">
        <v>58</v>
      </c>
      <c r="D209" s="122" t="s">
        <v>61</v>
      </c>
      <c r="E209" s="125" t="s">
        <v>225</v>
      </c>
      <c r="F209" s="118"/>
      <c r="G209" s="38">
        <v>1</v>
      </c>
      <c r="H209" s="37"/>
      <c r="I209" s="37"/>
      <c r="J209" s="37"/>
      <c r="K209" s="36"/>
    </row>
    <row r="210" spans="1:11" ht="20.100000000000001" customHeight="1" thickBot="1" x14ac:dyDescent="0.25">
      <c r="A210" s="131" t="s">
        <v>60</v>
      </c>
      <c r="B210" s="126" t="s">
        <v>62</v>
      </c>
      <c r="C210" s="123" t="s">
        <v>58</v>
      </c>
      <c r="D210" s="123" t="s">
        <v>61</v>
      </c>
      <c r="E210" s="125" t="str">
        <f t="shared" ref="E210:E212" si="45">E209</f>
        <v>2026年6月2日(火)</v>
      </c>
      <c r="F210" s="118"/>
      <c r="G210" s="35">
        <v>2</v>
      </c>
      <c r="H210" s="34"/>
      <c r="I210" s="34"/>
      <c r="J210" s="34"/>
      <c r="K210" s="33"/>
    </row>
    <row r="211" spans="1:11" ht="20.100000000000001" customHeight="1" thickBot="1" x14ac:dyDescent="0.25">
      <c r="A211" s="131" t="s">
        <v>60</v>
      </c>
      <c r="B211" s="126" t="s">
        <v>62</v>
      </c>
      <c r="C211" s="123" t="s">
        <v>58</v>
      </c>
      <c r="D211" s="123" t="s">
        <v>61</v>
      </c>
      <c r="E211" s="125" t="str">
        <f t="shared" si="45"/>
        <v>2026年6月2日(火)</v>
      </c>
      <c r="F211" s="118"/>
      <c r="G211" s="35">
        <v>3</v>
      </c>
      <c r="H211" s="34"/>
      <c r="I211" s="34"/>
      <c r="J211" s="34"/>
      <c r="K211" s="33"/>
    </row>
    <row r="212" spans="1:11" ht="20.100000000000001" customHeight="1" thickBot="1" x14ac:dyDescent="0.25">
      <c r="A212" s="131" t="s">
        <v>60</v>
      </c>
      <c r="B212" s="126" t="s">
        <v>62</v>
      </c>
      <c r="C212" s="123" t="s">
        <v>58</v>
      </c>
      <c r="D212" s="123" t="s">
        <v>61</v>
      </c>
      <c r="E212" s="125" t="str">
        <f t="shared" si="45"/>
        <v>2026年6月2日(火)</v>
      </c>
      <c r="F212" s="118"/>
      <c r="G212" s="32">
        <v>4</v>
      </c>
      <c r="H212" s="31"/>
      <c r="I212" s="31"/>
      <c r="J212" s="31"/>
      <c r="K212" s="30"/>
    </row>
    <row r="213" spans="1:11" ht="20.100000000000001" customHeight="1" thickBot="1" x14ac:dyDescent="0.25">
      <c r="A213" s="131" t="s">
        <v>60</v>
      </c>
      <c r="B213" s="126" t="s">
        <v>63</v>
      </c>
      <c r="C213" s="123" t="s">
        <v>58</v>
      </c>
      <c r="D213" s="123" t="s">
        <v>61</v>
      </c>
      <c r="E213" s="125" t="s">
        <v>226</v>
      </c>
      <c r="F213" s="118"/>
      <c r="G213" s="38">
        <v>1</v>
      </c>
      <c r="H213" s="37"/>
      <c r="I213" s="37"/>
      <c r="J213" s="37"/>
      <c r="K213" s="36"/>
    </row>
    <row r="214" spans="1:11" ht="20.100000000000001" customHeight="1" thickBot="1" x14ac:dyDescent="0.25">
      <c r="A214" s="131" t="s">
        <v>60</v>
      </c>
      <c r="B214" s="126" t="s">
        <v>63</v>
      </c>
      <c r="C214" s="123" t="s">
        <v>58</v>
      </c>
      <c r="D214" s="123" t="s">
        <v>61</v>
      </c>
      <c r="E214" s="125" t="str">
        <f t="shared" ref="E214:E216" si="46">E213</f>
        <v>2026年6月9日(火)</v>
      </c>
      <c r="F214" s="118"/>
      <c r="G214" s="35">
        <v>2</v>
      </c>
      <c r="H214" s="34"/>
      <c r="I214" s="34"/>
      <c r="J214" s="34"/>
      <c r="K214" s="33"/>
    </row>
    <row r="215" spans="1:11" ht="20.100000000000001" customHeight="1" thickBot="1" x14ac:dyDescent="0.25">
      <c r="A215" s="131" t="s">
        <v>60</v>
      </c>
      <c r="B215" s="126" t="s">
        <v>63</v>
      </c>
      <c r="C215" s="123" t="s">
        <v>58</v>
      </c>
      <c r="D215" s="123" t="s">
        <v>61</v>
      </c>
      <c r="E215" s="125" t="str">
        <f t="shared" si="46"/>
        <v>2026年6月9日(火)</v>
      </c>
      <c r="F215" s="118"/>
      <c r="G215" s="35">
        <v>3</v>
      </c>
      <c r="H215" s="34"/>
      <c r="I215" s="34"/>
      <c r="J215" s="34"/>
      <c r="K215" s="33"/>
    </row>
    <row r="216" spans="1:11" ht="20.100000000000001" customHeight="1" thickBot="1" x14ac:dyDescent="0.25">
      <c r="A216" s="131" t="s">
        <v>60</v>
      </c>
      <c r="B216" s="126" t="s">
        <v>63</v>
      </c>
      <c r="C216" s="123" t="s">
        <v>58</v>
      </c>
      <c r="D216" s="123" t="s">
        <v>61</v>
      </c>
      <c r="E216" s="125" t="str">
        <f t="shared" si="46"/>
        <v>2026年6月9日(火)</v>
      </c>
      <c r="F216" s="118"/>
      <c r="G216" s="32">
        <v>4</v>
      </c>
      <c r="H216" s="31"/>
      <c r="I216" s="31"/>
      <c r="J216" s="31"/>
      <c r="K216" s="30"/>
    </row>
    <row r="217" spans="1:11" ht="20.100000000000001" customHeight="1" thickBot="1" x14ac:dyDescent="0.25">
      <c r="A217" s="131" t="s">
        <v>60</v>
      </c>
      <c r="B217" s="126" t="s">
        <v>64</v>
      </c>
      <c r="C217" s="123" t="s">
        <v>58</v>
      </c>
      <c r="D217" s="123" t="s">
        <v>61</v>
      </c>
      <c r="E217" s="125" t="s">
        <v>227</v>
      </c>
      <c r="F217" s="118"/>
      <c r="G217" s="38">
        <v>1</v>
      </c>
      <c r="H217" s="37"/>
      <c r="I217" s="37"/>
      <c r="J217" s="37"/>
      <c r="K217" s="36"/>
    </row>
    <row r="218" spans="1:11" ht="20.100000000000001" customHeight="1" thickBot="1" x14ac:dyDescent="0.25">
      <c r="A218" s="131" t="s">
        <v>60</v>
      </c>
      <c r="B218" s="126" t="s">
        <v>64</v>
      </c>
      <c r="C218" s="123" t="s">
        <v>58</v>
      </c>
      <c r="D218" s="123" t="s">
        <v>61</v>
      </c>
      <c r="E218" s="125" t="str">
        <f t="shared" ref="E218:E220" si="47">E217</f>
        <v>2026年6月16日(火)</v>
      </c>
      <c r="F218" s="118"/>
      <c r="G218" s="35">
        <v>2</v>
      </c>
      <c r="H218" s="34"/>
      <c r="I218" s="34"/>
      <c r="J218" s="34"/>
      <c r="K218" s="33"/>
    </row>
    <row r="219" spans="1:11" ht="20.100000000000001" customHeight="1" thickBot="1" x14ac:dyDescent="0.25">
      <c r="A219" s="131" t="s">
        <v>60</v>
      </c>
      <c r="B219" s="126" t="s">
        <v>64</v>
      </c>
      <c r="C219" s="123" t="s">
        <v>58</v>
      </c>
      <c r="D219" s="123" t="s">
        <v>61</v>
      </c>
      <c r="E219" s="125" t="str">
        <f t="shared" si="47"/>
        <v>2026年6月16日(火)</v>
      </c>
      <c r="F219" s="118"/>
      <c r="G219" s="35">
        <v>3</v>
      </c>
      <c r="H219" s="34"/>
      <c r="I219" s="34"/>
      <c r="J219" s="34"/>
      <c r="K219" s="33"/>
    </row>
    <row r="220" spans="1:11" ht="20.100000000000001" customHeight="1" thickBot="1" x14ac:dyDescent="0.25">
      <c r="A220" s="131" t="s">
        <v>60</v>
      </c>
      <c r="B220" s="126" t="s">
        <v>64</v>
      </c>
      <c r="C220" s="123" t="s">
        <v>58</v>
      </c>
      <c r="D220" s="123" t="s">
        <v>61</v>
      </c>
      <c r="E220" s="125" t="str">
        <f t="shared" si="47"/>
        <v>2026年6月16日(火)</v>
      </c>
      <c r="F220" s="118"/>
      <c r="G220" s="32">
        <v>4</v>
      </c>
      <c r="H220" s="31"/>
      <c r="I220" s="31"/>
      <c r="J220" s="31"/>
      <c r="K220" s="30"/>
    </row>
    <row r="221" spans="1:11" ht="20.100000000000001" customHeight="1" thickBot="1" x14ac:dyDescent="0.25">
      <c r="A221" s="131" t="s">
        <v>60</v>
      </c>
      <c r="B221" s="126" t="s">
        <v>65</v>
      </c>
      <c r="C221" s="123" t="s">
        <v>58</v>
      </c>
      <c r="D221" s="123" t="s">
        <v>61</v>
      </c>
      <c r="E221" s="125" t="s">
        <v>228</v>
      </c>
      <c r="F221" s="118"/>
      <c r="G221" s="38">
        <v>1</v>
      </c>
      <c r="H221" s="37"/>
      <c r="I221" s="37"/>
      <c r="J221" s="37"/>
      <c r="K221" s="36"/>
    </row>
    <row r="222" spans="1:11" ht="20.100000000000001" customHeight="1" thickBot="1" x14ac:dyDescent="0.25">
      <c r="A222" s="131" t="s">
        <v>60</v>
      </c>
      <c r="B222" s="126" t="s">
        <v>65</v>
      </c>
      <c r="C222" s="123" t="s">
        <v>58</v>
      </c>
      <c r="D222" s="123" t="s">
        <v>61</v>
      </c>
      <c r="E222" s="125" t="str">
        <f t="shared" ref="E222:E224" si="48">E221</f>
        <v>2026年6月23日(火)</v>
      </c>
      <c r="F222" s="118"/>
      <c r="G222" s="35">
        <v>2</v>
      </c>
      <c r="H222" s="34"/>
      <c r="I222" s="34"/>
      <c r="J222" s="34"/>
      <c r="K222" s="33"/>
    </row>
    <row r="223" spans="1:11" ht="20.100000000000001" customHeight="1" thickBot="1" x14ac:dyDescent="0.25">
      <c r="A223" s="131" t="s">
        <v>60</v>
      </c>
      <c r="B223" s="126" t="s">
        <v>65</v>
      </c>
      <c r="C223" s="123" t="s">
        <v>58</v>
      </c>
      <c r="D223" s="123" t="s">
        <v>61</v>
      </c>
      <c r="E223" s="125" t="str">
        <f t="shared" si="48"/>
        <v>2026年6月23日(火)</v>
      </c>
      <c r="F223" s="118"/>
      <c r="G223" s="35">
        <v>3</v>
      </c>
      <c r="H223" s="34"/>
      <c r="I223" s="34"/>
      <c r="J223" s="34"/>
      <c r="K223" s="33"/>
    </row>
    <row r="224" spans="1:11" ht="20.100000000000001" customHeight="1" thickBot="1" x14ac:dyDescent="0.25">
      <c r="A224" s="131" t="s">
        <v>60</v>
      </c>
      <c r="B224" s="126" t="s">
        <v>65</v>
      </c>
      <c r="C224" s="123" t="s">
        <v>58</v>
      </c>
      <c r="D224" s="123" t="s">
        <v>61</v>
      </c>
      <c r="E224" s="125" t="str">
        <f t="shared" si="48"/>
        <v>2026年6月23日(火)</v>
      </c>
      <c r="F224" s="118"/>
      <c r="G224" s="32">
        <v>4</v>
      </c>
      <c r="H224" s="31"/>
      <c r="I224" s="31"/>
      <c r="J224" s="31"/>
      <c r="K224" s="30"/>
    </row>
    <row r="225" spans="1:11" ht="20.100000000000001" customHeight="1" thickBot="1" x14ac:dyDescent="0.25">
      <c r="A225" s="131" t="s">
        <v>60</v>
      </c>
      <c r="B225" s="126" t="s">
        <v>66</v>
      </c>
      <c r="C225" s="123" t="s">
        <v>58</v>
      </c>
      <c r="D225" s="123" t="s">
        <v>61</v>
      </c>
      <c r="E225" s="125" t="s">
        <v>214</v>
      </c>
      <c r="F225" s="118"/>
      <c r="G225" s="38">
        <v>1</v>
      </c>
      <c r="H225" s="37"/>
      <c r="I225" s="37"/>
      <c r="J225" s="37"/>
      <c r="K225" s="36"/>
    </row>
    <row r="226" spans="1:11" ht="20.100000000000001" customHeight="1" thickBot="1" x14ac:dyDescent="0.25">
      <c r="A226" s="131" t="s">
        <v>60</v>
      </c>
      <c r="B226" s="126" t="s">
        <v>66</v>
      </c>
      <c r="C226" s="123" t="s">
        <v>58</v>
      </c>
      <c r="D226" s="123" t="s">
        <v>61</v>
      </c>
      <c r="E226" s="125" t="str">
        <f t="shared" ref="E226:E228" si="49">E225</f>
        <v>2027年1月26日(火)</v>
      </c>
      <c r="F226" s="118"/>
      <c r="G226" s="35">
        <v>2</v>
      </c>
      <c r="H226" s="34"/>
      <c r="I226" s="34"/>
      <c r="J226" s="34"/>
      <c r="K226" s="33"/>
    </row>
    <row r="227" spans="1:11" ht="20.100000000000001" customHeight="1" thickBot="1" x14ac:dyDescent="0.25">
      <c r="A227" s="131" t="s">
        <v>60</v>
      </c>
      <c r="B227" s="126" t="s">
        <v>66</v>
      </c>
      <c r="C227" s="123" t="s">
        <v>58</v>
      </c>
      <c r="D227" s="123" t="s">
        <v>61</v>
      </c>
      <c r="E227" s="125" t="str">
        <f t="shared" si="49"/>
        <v>2027年1月26日(火)</v>
      </c>
      <c r="F227" s="118"/>
      <c r="G227" s="35">
        <v>3</v>
      </c>
      <c r="H227" s="34"/>
      <c r="I227" s="34"/>
      <c r="J227" s="34"/>
      <c r="K227" s="33"/>
    </row>
    <row r="228" spans="1:11" ht="20.100000000000001" customHeight="1" thickBot="1" x14ac:dyDescent="0.25">
      <c r="A228" s="131" t="s">
        <v>60</v>
      </c>
      <c r="B228" s="126" t="s">
        <v>66</v>
      </c>
      <c r="C228" s="123" t="s">
        <v>58</v>
      </c>
      <c r="D228" s="123" t="s">
        <v>61</v>
      </c>
      <c r="E228" s="125" t="str">
        <f t="shared" si="49"/>
        <v>2027年1月26日(火)</v>
      </c>
      <c r="F228" s="118"/>
      <c r="G228" s="32">
        <v>4</v>
      </c>
      <c r="H228" s="31"/>
      <c r="I228" s="31"/>
      <c r="J228" s="31"/>
      <c r="K228" s="30"/>
    </row>
    <row r="229" spans="1:11" ht="20.100000000000001" customHeight="1" thickBot="1" x14ac:dyDescent="0.25">
      <c r="A229" s="131" t="s">
        <v>60</v>
      </c>
      <c r="B229" s="126" t="s">
        <v>67</v>
      </c>
      <c r="C229" s="123" t="s">
        <v>58</v>
      </c>
      <c r="D229" s="123" t="s">
        <v>61</v>
      </c>
      <c r="E229" s="125" t="s">
        <v>229</v>
      </c>
      <c r="F229" s="118"/>
      <c r="G229" s="38">
        <v>1</v>
      </c>
      <c r="H229" s="37"/>
      <c r="I229" s="37"/>
      <c r="J229" s="37"/>
      <c r="K229" s="36"/>
    </row>
    <row r="230" spans="1:11" ht="20.100000000000001" customHeight="1" thickBot="1" x14ac:dyDescent="0.25">
      <c r="A230" s="131" t="s">
        <v>60</v>
      </c>
      <c r="B230" s="126" t="s">
        <v>67</v>
      </c>
      <c r="C230" s="123" t="s">
        <v>58</v>
      </c>
      <c r="D230" s="123" t="s">
        <v>61</v>
      </c>
      <c r="E230" s="125" t="str">
        <f t="shared" ref="E230:E232" si="50">E229</f>
        <v>2027年2月2日(火)</v>
      </c>
      <c r="F230" s="118"/>
      <c r="G230" s="35">
        <v>2</v>
      </c>
      <c r="H230" s="34"/>
      <c r="I230" s="34"/>
      <c r="J230" s="34"/>
      <c r="K230" s="33"/>
    </row>
    <row r="231" spans="1:11" ht="20.100000000000001" customHeight="1" thickBot="1" x14ac:dyDescent="0.25">
      <c r="A231" s="131" t="s">
        <v>60</v>
      </c>
      <c r="B231" s="126" t="s">
        <v>67</v>
      </c>
      <c r="C231" s="123" t="s">
        <v>58</v>
      </c>
      <c r="D231" s="123" t="s">
        <v>61</v>
      </c>
      <c r="E231" s="125" t="str">
        <f t="shared" si="50"/>
        <v>2027年2月2日(火)</v>
      </c>
      <c r="F231" s="118"/>
      <c r="G231" s="35">
        <v>3</v>
      </c>
      <c r="H231" s="34"/>
      <c r="I231" s="34"/>
      <c r="J231" s="34"/>
      <c r="K231" s="33"/>
    </row>
    <row r="232" spans="1:11" ht="20.100000000000001" customHeight="1" thickBot="1" x14ac:dyDescent="0.25">
      <c r="A232" s="131" t="s">
        <v>60</v>
      </c>
      <c r="B232" s="126" t="s">
        <v>67</v>
      </c>
      <c r="C232" s="123" t="s">
        <v>58</v>
      </c>
      <c r="D232" s="123" t="s">
        <v>61</v>
      </c>
      <c r="E232" s="125" t="str">
        <f t="shared" si="50"/>
        <v>2027年2月2日(火)</v>
      </c>
      <c r="F232" s="118"/>
      <c r="G232" s="32">
        <v>4</v>
      </c>
      <c r="H232" s="31"/>
      <c r="I232" s="31"/>
      <c r="J232" s="31"/>
      <c r="K232" s="30"/>
    </row>
    <row r="233" spans="1:11" ht="20.100000000000001" customHeight="1" thickBot="1" x14ac:dyDescent="0.25">
      <c r="A233" s="131" t="s">
        <v>60</v>
      </c>
      <c r="B233" s="126" t="s">
        <v>68</v>
      </c>
      <c r="C233" s="123" t="s">
        <v>58</v>
      </c>
      <c r="D233" s="123" t="s">
        <v>61</v>
      </c>
      <c r="E233" s="125" t="s">
        <v>230</v>
      </c>
      <c r="F233" s="118"/>
      <c r="G233" s="38">
        <v>1</v>
      </c>
      <c r="H233" s="37"/>
      <c r="I233" s="37"/>
      <c r="J233" s="37"/>
      <c r="K233" s="36"/>
    </row>
    <row r="234" spans="1:11" ht="20.100000000000001" customHeight="1" thickBot="1" x14ac:dyDescent="0.25">
      <c r="A234" s="131" t="s">
        <v>60</v>
      </c>
      <c r="B234" s="126" t="s">
        <v>68</v>
      </c>
      <c r="C234" s="123" t="s">
        <v>58</v>
      </c>
      <c r="D234" s="123" t="s">
        <v>61</v>
      </c>
      <c r="E234" s="125" t="str">
        <f t="shared" ref="E234:E236" si="51">E233</f>
        <v>2027年2月16日(火)</v>
      </c>
      <c r="F234" s="118"/>
      <c r="G234" s="35">
        <v>2</v>
      </c>
      <c r="H234" s="34"/>
      <c r="I234" s="34"/>
      <c r="J234" s="34"/>
      <c r="K234" s="33"/>
    </row>
    <row r="235" spans="1:11" ht="20.100000000000001" customHeight="1" thickBot="1" x14ac:dyDescent="0.25">
      <c r="A235" s="131" t="s">
        <v>60</v>
      </c>
      <c r="B235" s="126" t="s">
        <v>68</v>
      </c>
      <c r="C235" s="123" t="s">
        <v>58</v>
      </c>
      <c r="D235" s="123" t="s">
        <v>61</v>
      </c>
      <c r="E235" s="125" t="str">
        <f t="shared" si="51"/>
        <v>2027年2月16日(火)</v>
      </c>
      <c r="F235" s="118"/>
      <c r="G235" s="35">
        <v>3</v>
      </c>
      <c r="H235" s="34"/>
      <c r="I235" s="34"/>
      <c r="J235" s="34"/>
      <c r="K235" s="33"/>
    </row>
    <row r="236" spans="1:11" ht="20.100000000000001" customHeight="1" thickBot="1" x14ac:dyDescent="0.25">
      <c r="A236" s="131" t="s">
        <v>60</v>
      </c>
      <c r="B236" s="126" t="s">
        <v>68</v>
      </c>
      <c r="C236" s="123" t="s">
        <v>58</v>
      </c>
      <c r="D236" s="123" t="s">
        <v>61</v>
      </c>
      <c r="E236" s="125" t="str">
        <f t="shared" si="51"/>
        <v>2027年2月16日(火)</v>
      </c>
      <c r="F236" s="118"/>
      <c r="G236" s="32">
        <v>4</v>
      </c>
      <c r="H236" s="31"/>
      <c r="I236" s="31"/>
      <c r="J236" s="31"/>
      <c r="K236" s="30"/>
    </row>
    <row r="237" spans="1:11" ht="20.100000000000001" customHeight="1" thickBot="1" x14ac:dyDescent="0.25">
      <c r="A237" s="131" t="s">
        <v>60</v>
      </c>
      <c r="B237" s="126" t="s">
        <v>69</v>
      </c>
      <c r="C237" s="123" t="s">
        <v>58</v>
      </c>
      <c r="D237" s="123" t="s">
        <v>61</v>
      </c>
      <c r="E237" s="125" t="s">
        <v>231</v>
      </c>
      <c r="F237" s="118"/>
      <c r="G237" s="38">
        <v>1</v>
      </c>
      <c r="H237" s="37"/>
      <c r="I237" s="37"/>
      <c r="J237" s="37"/>
      <c r="K237" s="36"/>
    </row>
    <row r="238" spans="1:11" ht="20.100000000000001" customHeight="1" thickBot="1" x14ac:dyDescent="0.25">
      <c r="A238" s="131" t="s">
        <v>60</v>
      </c>
      <c r="B238" s="126" t="s">
        <v>69</v>
      </c>
      <c r="C238" s="123" t="s">
        <v>58</v>
      </c>
      <c r="D238" s="123" t="s">
        <v>61</v>
      </c>
      <c r="E238" s="125" t="str">
        <f t="shared" ref="E238:E240" si="52">E237</f>
        <v>2027年3月2日(火)</v>
      </c>
      <c r="F238" s="118"/>
      <c r="G238" s="35">
        <v>2</v>
      </c>
      <c r="H238" s="34"/>
      <c r="I238" s="34"/>
      <c r="J238" s="34"/>
      <c r="K238" s="33"/>
    </row>
    <row r="239" spans="1:11" ht="20.100000000000001" customHeight="1" thickBot="1" x14ac:dyDescent="0.25">
      <c r="A239" s="131" t="s">
        <v>60</v>
      </c>
      <c r="B239" s="126" t="s">
        <v>69</v>
      </c>
      <c r="C239" s="123" t="s">
        <v>58</v>
      </c>
      <c r="D239" s="123" t="s">
        <v>61</v>
      </c>
      <c r="E239" s="125" t="str">
        <f t="shared" si="52"/>
        <v>2027年3月2日(火)</v>
      </c>
      <c r="F239" s="118"/>
      <c r="G239" s="35">
        <v>3</v>
      </c>
      <c r="H239" s="34"/>
      <c r="I239" s="34"/>
      <c r="J239" s="34"/>
      <c r="K239" s="33"/>
    </row>
    <row r="240" spans="1:11" ht="20.100000000000001" customHeight="1" thickBot="1" x14ac:dyDescent="0.25">
      <c r="A240" s="131" t="s">
        <v>60</v>
      </c>
      <c r="B240" s="126" t="s">
        <v>69</v>
      </c>
      <c r="C240" s="124" t="s">
        <v>58</v>
      </c>
      <c r="D240" s="124" t="s">
        <v>61</v>
      </c>
      <c r="E240" s="125" t="str">
        <f t="shared" si="52"/>
        <v>2027年3月2日(火)</v>
      </c>
      <c r="F240" s="118"/>
      <c r="G240" s="32">
        <v>4</v>
      </c>
      <c r="H240" s="31"/>
      <c r="I240" s="31"/>
      <c r="J240" s="31"/>
      <c r="K240" s="30"/>
    </row>
    <row r="241" spans="1:11" ht="20.100000000000001" customHeight="1" thickBot="1" x14ac:dyDescent="0.25">
      <c r="A241" s="131" t="s">
        <v>70</v>
      </c>
      <c r="B241" s="126" t="s">
        <v>71</v>
      </c>
      <c r="C241" s="122" t="s">
        <v>25</v>
      </c>
      <c r="D241" s="122" t="s">
        <v>61</v>
      </c>
      <c r="E241" s="125" t="s">
        <v>232</v>
      </c>
      <c r="F241" s="118"/>
      <c r="G241" s="38">
        <v>1</v>
      </c>
      <c r="H241" s="37"/>
      <c r="I241" s="37"/>
      <c r="J241" s="37"/>
      <c r="K241" s="36"/>
    </row>
    <row r="242" spans="1:11" ht="20.100000000000001" customHeight="1" thickBot="1" x14ac:dyDescent="0.25">
      <c r="A242" s="131" t="s">
        <v>70</v>
      </c>
      <c r="B242" s="126" t="s">
        <v>71</v>
      </c>
      <c r="C242" s="123" t="s">
        <v>25</v>
      </c>
      <c r="D242" s="123" t="s">
        <v>61</v>
      </c>
      <c r="E242" s="125" t="str">
        <f t="shared" ref="E242:E244" si="53">E241</f>
        <v>2027年2月12日(金)</v>
      </c>
      <c r="F242" s="118"/>
      <c r="G242" s="35">
        <v>2</v>
      </c>
      <c r="H242" s="34"/>
      <c r="I242" s="34"/>
      <c r="J242" s="34"/>
      <c r="K242" s="33"/>
    </row>
    <row r="243" spans="1:11" ht="20.100000000000001" customHeight="1" thickBot="1" x14ac:dyDescent="0.25">
      <c r="A243" s="131" t="s">
        <v>70</v>
      </c>
      <c r="B243" s="126" t="s">
        <v>71</v>
      </c>
      <c r="C243" s="123" t="s">
        <v>25</v>
      </c>
      <c r="D243" s="123" t="s">
        <v>61</v>
      </c>
      <c r="E243" s="125" t="str">
        <f t="shared" si="53"/>
        <v>2027年2月12日(金)</v>
      </c>
      <c r="F243" s="118"/>
      <c r="G243" s="35">
        <v>3</v>
      </c>
      <c r="H243" s="34"/>
      <c r="I243" s="34"/>
      <c r="J243" s="34"/>
      <c r="K243" s="33"/>
    </row>
    <row r="244" spans="1:11" ht="20.100000000000001" customHeight="1" thickBot="1" x14ac:dyDescent="0.25">
      <c r="A244" s="131" t="s">
        <v>70</v>
      </c>
      <c r="B244" s="126" t="s">
        <v>71</v>
      </c>
      <c r="C244" s="124" t="s">
        <v>25</v>
      </c>
      <c r="D244" s="124" t="s">
        <v>61</v>
      </c>
      <c r="E244" s="125" t="str">
        <f t="shared" si="53"/>
        <v>2027年2月12日(金)</v>
      </c>
      <c r="F244" s="118"/>
      <c r="G244" s="32">
        <v>4</v>
      </c>
      <c r="H244" s="31"/>
      <c r="I244" s="31"/>
      <c r="J244" s="31"/>
      <c r="K244" s="30"/>
    </row>
    <row r="245" spans="1:11" ht="20.100000000000001" customHeight="1" thickBot="1" x14ac:dyDescent="0.25">
      <c r="A245" s="131" t="s">
        <v>72</v>
      </c>
      <c r="B245" s="126" t="s">
        <v>73</v>
      </c>
      <c r="C245" s="122" t="s">
        <v>25</v>
      </c>
      <c r="D245" s="122" t="s">
        <v>23</v>
      </c>
      <c r="E245" s="125" t="s">
        <v>233</v>
      </c>
      <c r="F245" s="118"/>
      <c r="G245" s="38">
        <v>1</v>
      </c>
      <c r="H245" s="37"/>
      <c r="I245" s="37"/>
      <c r="J245" s="37"/>
      <c r="K245" s="36"/>
    </row>
    <row r="246" spans="1:11" ht="20.100000000000001" customHeight="1" thickBot="1" x14ac:dyDescent="0.25">
      <c r="A246" s="131" t="s">
        <v>72</v>
      </c>
      <c r="B246" s="126" t="s">
        <v>73</v>
      </c>
      <c r="C246" s="123" t="s">
        <v>25</v>
      </c>
      <c r="D246" s="123" t="s">
        <v>23</v>
      </c>
      <c r="E246" s="125" t="str">
        <f t="shared" ref="E246:E248" si="54">E245</f>
        <v>2026年6月19日(金)</v>
      </c>
      <c r="F246" s="118"/>
      <c r="G246" s="35">
        <v>2</v>
      </c>
      <c r="H246" s="34"/>
      <c r="I246" s="34"/>
      <c r="J246" s="34"/>
      <c r="K246" s="33"/>
    </row>
    <row r="247" spans="1:11" ht="20.100000000000001" customHeight="1" thickBot="1" x14ac:dyDescent="0.25">
      <c r="A247" s="131" t="s">
        <v>72</v>
      </c>
      <c r="B247" s="126" t="s">
        <v>73</v>
      </c>
      <c r="C247" s="123" t="s">
        <v>25</v>
      </c>
      <c r="D247" s="123" t="s">
        <v>23</v>
      </c>
      <c r="E247" s="125" t="str">
        <f t="shared" si="54"/>
        <v>2026年6月19日(金)</v>
      </c>
      <c r="F247" s="118"/>
      <c r="G247" s="35">
        <v>3</v>
      </c>
      <c r="H247" s="34"/>
      <c r="I247" s="34"/>
      <c r="J247" s="34"/>
      <c r="K247" s="33"/>
    </row>
    <row r="248" spans="1:11" ht="20.100000000000001" customHeight="1" thickBot="1" x14ac:dyDescent="0.25">
      <c r="A248" s="131" t="s">
        <v>72</v>
      </c>
      <c r="B248" s="126" t="s">
        <v>73</v>
      </c>
      <c r="C248" s="123" t="s">
        <v>25</v>
      </c>
      <c r="D248" s="123" t="s">
        <v>23</v>
      </c>
      <c r="E248" s="125" t="str">
        <f t="shared" si="54"/>
        <v>2026年6月19日(金)</v>
      </c>
      <c r="F248" s="118"/>
      <c r="G248" s="32">
        <v>4</v>
      </c>
      <c r="H248" s="31"/>
      <c r="I248" s="31"/>
      <c r="J248" s="31"/>
      <c r="K248" s="30"/>
    </row>
    <row r="249" spans="1:11" ht="20.100000000000001" customHeight="1" thickBot="1" x14ac:dyDescent="0.25">
      <c r="A249" s="131" t="s">
        <v>72</v>
      </c>
      <c r="B249" s="126" t="s">
        <v>74</v>
      </c>
      <c r="C249" s="123" t="s">
        <v>25</v>
      </c>
      <c r="D249" s="123" t="s">
        <v>23</v>
      </c>
      <c r="E249" s="125" t="s">
        <v>234</v>
      </c>
      <c r="F249" s="118"/>
      <c r="G249" s="38">
        <v>1</v>
      </c>
      <c r="H249" s="37"/>
      <c r="I249" s="37"/>
      <c r="J249" s="37"/>
      <c r="K249" s="36"/>
    </row>
    <row r="250" spans="1:11" ht="20.100000000000001" customHeight="1" thickBot="1" x14ac:dyDescent="0.25">
      <c r="A250" s="131" t="s">
        <v>72</v>
      </c>
      <c r="B250" s="126" t="s">
        <v>74</v>
      </c>
      <c r="C250" s="123" t="s">
        <v>25</v>
      </c>
      <c r="D250" s="123" t="s">
        <v>23</v>
      </c>
      <c r="E250" s="125" t="str">
        <f t="shared" ref="E250:E252" si="55">E249</f>
        <v>2026年10月16日(金)</v>
      </c>
      <c r="F250" s="118"/>
      <c r="G250" s="35">
        <v>2</v>
      </c>
      <c r="H250" s="34"/>
      <c r="I250" s="34"/>
      <c r="J250" s="34"/>
      <c r="K250" s="33"/>
    </row>
    <row r="251" spans="1:11" ht="20.100000000000001" customHeight="1" thickBot="1" x14ac:dyDescent="0.25">
      <c r="A251" s="131" t="s">
        <v>72</v>
      </c>
      <c r="B251" s="126" t="s">
        <v>74</v>
      </c>
      <c r="C251" s="123" t="s">
        <v>25</v>
      </c>
      <c r="D251" s="123" t="s">
        <v>23</v>
      </c>
      <c r="E251" s="125" t="str">
        <f t="shared" si="55"/>
        <v>2026年10月16日(金)</v>
      </c>
      <c r="F251" s="118"/>
      <c r="G251" s="35">
        <v>3</v>
      </c>
      <c r="H251" s="34"/>
      <c r="I251" s="34"/>
      <c r="J251" s="34"/>
      <c r="K251" s="33"/>
    </row>
    <row r="252" spans="1:11" ht="20.100000000000001" customHeight="1" thickBot="1" x14ac:dyDescent="0.25">
      <c r="A252" s="131" t="s">
        <v>72</v>
      </c>
      <c r="B252" s="126" t="s">
        <v>74</v>
      </c>
      <c r="C252" s="123" t="s">
        <v>25</v>
      </c>
      <c r="D252" s="123" t="s">
        <v>23</v>
      </c>
      <c r="E252" s="125" t="str">
        <f t="shared" si="55"/>
        <v>2026年10月16日(金)</v>
      </c>
      <c r="F252" s="118"/>
      <c r="G252" s="32">
        <v>4</v>
      </c>
      <c r="H252" s="31"/>
      <c r="I252" s="31"/>
      <c r="J252" s="31"/>
      <c r="K252" s="30"/>
    </row>
    <row r="253" spans="1:11" ht="20.100000000000001" customHeight="1" thickBot="1" x14ac:dyDescent="0.25">
      <c r="A253" s="131" t="s">
        <v>72</v>
      </c>
      <c r="B253" s="126" t="s">
        <v>75</v>
      </c>
      <c r="C253" s="123" t="s">
        <v>25</v>
      </c>
      <c r="D253" s="123" t="s">
        <v>23</v>
      </c>
      <c r="E253" s="125" t="s">
        <v>235</v>
      </c>
      <c r="F253" s="118"/>
      <c r="G253" s="38">
        <v>1</v>
      </c>
      <c r="H253" s="37"/>
      <c r="I253" s="37"/>
      <c r="J253" s="37"/>
      <c r="K253" s="36"/>
    </row>
    <row r="254" spans="1:11" ht="20.100000000000001" customHeight="1" thickBot="1" x14ac:dyDescent="0.25">
      <c r="A254" s="131" t="s">
        <v>72</v>
      </c>
      <c r="B254" s="126" t="s">
        <v>75</v>
      </c>
      <c r="C254" s="123" t="s">
        <v>25</v>
      </c>
      <c r="D254" s="123" t="s">
        <v>23</v>
      </c>
      <c r="E254" s="125" t="str">
        <f t="shared" ref="E254:E256" si="56">E253</f>
        <v>2027年1月15日(金)</v>
      </c>
      <c r="F254" s="118"/>
      <c r="G254" s="35">
        <v>2</v>
      </c>
      <c r="H254" s="34"/>
      <c r="I254" s="34"/>
      <c r="J254" s="34"/>
      <c r="K254" s="33"/>
    </row>
    <row r="255" spans="1:11" ht="20.100000000000001" customHeight="1" thickBot="1" x14ac:dyDescent="0.25">
      <c r="A255" s="131" t="s">
        <v>72</v>
      </c>
      <c r="B255" s="126" t="s">
        <v>75</v>
      </c>
      <c r="C255" s="123" t="s">
        <v>25</v>
      </c>
      <c r="D255" s="123" t="s">
        <v>23</v>
      </c>
      <c r="E255" s="125" t="str">
        <f t="shared" si="56"/>
        <v>2027年1月15日(金)</v>
      </c>
      <c r="F255" s="118"/>
      <c r="G255" s="35">
        <v>3</v>
      </c>
      <c r="H255" s="34"/>
      <c r="I255" s="34"/>
      <c r="J255" s="34"/>
      <c r="K255" s="33"/>
    </row>
    <row r="256" spans="1:11" ht="20.100000000000001" customHeight="1" thickBot="1" x14ac:dyDescent="0.25">
      <c r="A256" s="131" t="s">
        <v>72</v>
      </c>
      <c r="B256" s="126" t="s">
        <v>75</v>
      </c>
      <c r="C256" s="124" t="s">
        <v>25</v>
      </c>
      <c r="D256" s="124" t="s">
        <v>23</v>
      </c>
      <c r="E256" s="125" t="str">
        <f t="shared" si="56"/>
        <v>2027年1月15日(金)</v>
      </c>
      <c r="F256" s="118"/>
      <c r="G256" s="32">
        <v>4</v>
      </c>
      <c r="H256" s="31"/>
      <c r="I256" s="31"/>
      <c r="J256" s="31"/>
      <c r="K256" s="30"/>
    </row>
    <row r="257" spans="1:11" ht="20.100000000000001" customHeight="1" thickBot="1" x14ac:dyDescent="0.25">
      <c r="A257" s="131" t="s">
        <v>76</v>
      </c>
      <c r="B257" s="126" t="s">
        <v>78</v>
      </c>
      <c r="C257" s="122" t="s">
        <v>25</v>
      </c>
      <c r="D257" s="122" t="s">
        <v>77</v>
      </c>
      <c r="E257" s="125" t="s">
        <v>236</v>
      </c>
      <c r="F257" s="118"/>
      <c r="G257" s="38">
        <v>1</v>
      </c>
      <c r="H257" s="37"/>
      <c r="I257" s="37"/>
      <c r="J257" s="37"/>
      <c r="K257" s="36"/>
    </row>
    <row r="258" spans="1:11" ht="20.100000000000001" customHeight="1" thickBot="1" x14ac:dyDescent="0.25">
      <c r="A258" s="131" t="s">
        <v>76</v>
      </c>
      <c r="B258" s="126" t="s">
        <v>78</v>
      </c>
      <c r="C258" s="123" t="s">
        <v>25</v>
      </c>
      <c r="D258" s="123" t="s">
        <v>77</v>
      </c>
      <c r="E258" s="125" t="str">
        <f t="shared" ref="E258:E260" si="57">E257</f>
        <v>2026年9月28日(月)</v>
      </c>
      <c r="F258" s="118"/>
      <c r="G258" s="35">
        <v>2</v>
      </c>
      <c r="H258" s="34"/>
      <c r="I258" s="34"/>
      <c r="J258" s="34"/>
      <c r="K258" s="33"/>
    </row>
    <row r="259" spans="1:11" ht="20.100000000000001" customHeight="1" thickBot="1" x14ac:dyDescent="0.25">
      <c r="A259" s="131" t="s">
        <v>76</v>
      </c>
      <c r="B259" s="126" t="s">
        <v>78</v>
      </c>
      <c r="C259" s="123" t="s">
        <v>25</v>
      </c>
      <c r="D259" s="123" t="s">
        <v>77</v>
      </c>
      <c r="E259" s="125" t="str">
        <f t="shared" si="57"/>
        <v>2026年9月28日(月)</v>
      </c>
      <c r="F259" s="118"/>
      <c r="G259" s="35">
        <v>3</v>
      </c>
      <c r="H259" s="34"/>
      <c r="I259" s="34"/>
      <c r="J259" s="34"/>
      <c r="K259" s="33"/>
    </row>
    <row r="260" spans="1:11" ht="20.100000000000001" customHeight="1" thickBot="1" x14ac:dyDescent="0.25">
      <c r="A260" s="131" t="s">
        <v>76</v>
      </c>
      <c r="B260" s="126" t="s">
        <v>78</v>
      </c>
      <c r="C260" s="123" t="s">
        <v>25</v>
      </c>
      <c r="D260" s="123" t="s">
        <v>77</v>
      </c>
      <c r="E260" s="125" t="str">
        <f t="shared" si="57"/>
        <v>2026年9月28日(月)</v>
      </c>
      <c r="F260" s="118"/>
      <c r="G260" s="32">
        <v>4</v>
      </c>
      <c r="H260" s="31"/>
      <c r="I260" s="31"/>
      <c r="J260" s="31"/>
      <c r="K260" s="30"/>
    </row>
    <row r="261" spans="1:11" ht="20.100000000000001" customHeight="1" thickBot="1" x14ac:dyDescent="0.25">
      <c r="A261" s="131" t="s">
        <v>76</v>
      </c>
      <c r="B261" s="126" t="s">
        <v>79</v>
      </c>
      <c r="C261" s="123" t="s">
        <v>25</v>
      </c>
      <c r="D261" s="123" t="s">
        <v>77</v>
      </c>
      <c r="E261" s="125" t="s">
        <v>237</v>
      </c>
      <c r="F261" s="118"/>
      <c r="G261" s="38">
        <v>1</v>
      </c>
      <c r="H261" s="37"/>
      <c r="I261" s="37"/>
      <c r="J261" s="37"/>
      <c r="K261" s="36"/>
    </row>
    <row r="262" spans="1:11" ht="20.100000000000001" customHeight="1" thickBot="1" x14ac:dyDescent="0.25">
      <c r="A262" s="131" t="s">
        <v>76</v>
      </c>
      <c r="B262" s="126" t="s">
        <v>79</v>
      </c>
      <c r="C262" s="123" t="s">
        <v>25</v>
      </c>
      <c r="D262" s="123" t="s">
        <v>77</v>
      </c>
      <c r="E262" s="125" t="str">
        <f t="shared" ref="E262:E264" si="58">E261</f>
        <v>2027年2月22日(月)</v>
      </c>
      <c r="F262" s="118"/>
      <c r="G262" s="35">
        <v>2</v>
      </c>
      <c r="H262" s="34"/>
      <c r="I262" s="34"/>
      <c r="J262" s="34"/>
      <c r="K262" s="33"/>
    </row>
    <row r="263" spans="1:11" ht="20.100000000000001" customHeight="1" thickBot="1" x14ac:dyDescent="0.25">
      <c r="A263" s="131" t="s">
        <v>76</v>
      </c>
      <c r="B263" s="126" t="s">
        <v>79</v>
      </c>
      <c r="C263" s="123" t="s">
        <v>25</v>
      </c>
      <c r="D263" s="123" t="s">
        <v>77</v>
      </c>
      <c r="E263" s="125" t="str">
        <f t="shared" si="58"/>
        <v>2027年2月22日(月)</v>
      </c>
      <c r="F263" s="118"/>
      <c r="G263" s="35">
        <v>3</v>
      </c>
      <c r="H263" s="34"/>
      <c r="I263" s="34"/>
      <c r="J263" s="34"/>
      <c r="K263" s="33"/>
    </row>
    <row r="264" spans="1:11" ht="20.100000000000001" customHeight="1" thickBot="1" x14ac:dyDescent="0.25">
      <c r="A264" s="131" t="s">
        <v>76</v>
      </c>
      <c r="B264" s="126" t="s">
        <v>79</v>
      </c>
      <c r="C264" s="124" t="s">
        <v>25</v>
      </c>
      <c r="D264" s="124" t="s">
        <v>77</v>
      </c>
      <c r="E264" s="125" t="str">
        <f t="shared" si="58"/>
        <v>2027年2月22日(月)</v>
      </c>
      <c r="F264" s="118"/>
      <c r="G264" s="32">
        <v>4</v>
      </c>
      <c r="H264" s="31"/>
      <c r="I264" s="31"/>
      <c r="J264" s="31"/>
      <c r="K264" s="30"/>
    </row>
    <row r="265" spans="1:11" ht="20.100000000000001" customHeight="1" thickBot="1" x14ac:dyDescent="0.25">
      <c r="A265" s="131" t="s">
        <v>80</v>
      </c>
      <c r="B265" s="126" t="s">
        <v>81</v>
      </c>
      <c r="C265" s="122" t="s">
        <v>25</v>
      </c>
      <c r="D265" s="122" t="s">
        <v>84</v>
      </c>
      <c r="E265" s="125" t="s">
        <v>238</v>
      </c>
      <c r="F265" s="118"/>
      <c r="G265" s="38">
        <v>1</v>
      </c>
      <c r="H265" s="37"/>
      <c r="I265" s="37"/>
      <c r="J265" s="37"/>
      <c r="K265" s="36"/>
    </row>
    <row r="266" spans="1:11" ht="20.100000000000001" customHeight="1" thickBot="1" x14ac:dyDescent="0.25">
      <c r="A266" s="131" t="s">
        <v>80</v>
      </c>
      <c r="B266" s="126" t="s">
        <v>81</v>
      </c>
      <c r="C266" s="123" t="s">
        <v>25</v>
      </c>
      <c r="D266" s="123" t="s">
        <v>84</v>
      </c>
      <c r="E266" s="125" t="str">
        <f t="shared" ref="E266:E268" si="59">E265</f>
        <v>2026年7月21日(火)</v>
      </c>
      <c r="F266" s="118"/>
      <c r="G266" s="35">
        <v>2</v>
      </c>
      <c r="H266" s="34"/>
      <c r="I266" s="34"/>
      <c r="J266" s="34"/>
      <c r="K266" s="33"/>
    </row>
    <row r="267" spans="1:11" ht="20.100000000000001" customHeight="1" thickBot="1" x14ac:dyDescent="0.25">
      <c r="A267" s="131" t="s">
        <v>80</v>
      </c>
      <c r="B267" s="126" t="s">
        <v>81</v>
      </c>
      <c r="C267" s="123" t="s">
        <v>25</v>
      </c>
      <c r="D267" s="123" t="s">
        <v>84</v>
      </c>
      <c r="E267" s="125" t="str">
        <f t="shared" si="59"/>
        <v>2026年7月21日(火)</v>
      </c>
      <c r="F267" s="118"/>
      <c r="G267" s="35">
        <v>3</v>
      </c>
      <c r="H267" s="34"/>
      <c r="I267" s="34"/>
      <c r="J267" s="34"/>
      <c r="K267" s="33"/>
    </row>
    <row r="268" spans="1:11" ht="20.100000000000001" customHeight="1" thickBot="1" x14ac:dyDescent="0.25">
      <c r="A268" s="131" t="s">
        <v>80</v>
      </c>
      <c r="B268" s="126" t="s">
        <v>81</v>
      </c>
      <c r="C268" s="123" t="s">
        <v>25</v>
      </c>
      <c r="D268" s="123" t="s">
        <v>84</v>
      </c>
      <c r="E268" s="125" t="str">
        <f t="shared" si="59"/>
        <v>2026年7月21日(火)</v>
      </c>
      <c r="F268" s="118"/>
      <c r="G268" s="32">
        <v>4</v>
      </c>
      <c r="H268" s="31"/>
      <c r="I268" s="31"/>
      <c r="J268" s="31"/>
      <c r="K268" s="30"/>
    </row>
    <row r="269" spans="1:11" ht="20.100000000000001" customHeight="1" thickBot="1" x14ac:dyDescent="0.25">
      <c r="A269" s="131" t="s">
        <v>80</v>
      </c>
      <c r="B269" s="126" t="s">
        <v>82</v>
      </c>
      <c r="C269" s="123" t="s">
        <v>25</v>
      </c>
      <c r="D269" s="123" t="s">
        <v>84</v>
      </c>
      <c r="E269" s="125" t="s">
        <v>239</v>
      </c>
      <c r="F269" s="118"/>
      <c r="G269" s="38">
        <v>1</v>
      </c>
      <c r="H269" s="37"/>
      <c r="I269" s="37"/>
      <c r="J269" s="37"/>
      <c r="K269" s="36"/>
    </row>
    <row r="270" spans="1:11" ht="20.100000000000001" customHeight="1" thickBot="1" x14ac:dyDescent="0.25">
      <c r="A270" s="131" t="s">
        <v>80</v>
      </c>
      <c r="B270" s="126" t="s">
        <v>82</v>
      </c>
      <c r="C270" s="123" t="s">
        <v>25</v>
      </c>
      <c r="D270" s="123" t="s">
        <v>84</v>
      </c>
      <c r="E270" s="125" t="str">
        <f t="shared" ref="E270:E272" si="60">E269</f>
        <v>2027年3月9日(火)</v>
      </c>
      <c r="F270" s="118"/>
      <c r="G270" s="35">
        <v>2</v>
      </c>
      <c r="H270" s="34"/>
      <c r="I270" s="34"/>
      <c r="J270" s="34"/>
      <c r="K270" s="33"/>
    </row>
    <row r="271" spans="1:11" ht="20.100000000000001" customHeight="1" thickBot="1" x14ac:dyDescent="0.25">
      <c r="A271" s="131" t="s">
        <v>80</v>
      </c>
      <c r="B271" s="126" t="s">
        <v>82</v>
      </c>
      <c r="C271" s="123" t="s">
        <v>25</v>
      </c>
      <c r="D271" s="123" t="s">
        <v>84</v>
      </c>
      <c r="E271" s="125" t="str">
        <f t="shared" si="60"/>
        <v>2027年3月9日(火)</v>
      </c>
      <c r="F271" s="118"/>
      <c r="G271" s="35">
        <v>3</v>
      </c>
      <c r="H271" s="34"/>
      <c r="I271" s="34"/>
      <c r="J271" s="34"/>
      <c r="K271" s="33"/>
    </row>
    <row r="272" spans="1:11" ht="20.100000000000001" customHeight="1" thickBot="1" x14ac:dyDescent="0.25">
      <c r="A272" s="131" t="s">
        <v>80</v>
      </c>
      <c r="B272" s="126" t="s">
        <v>82</v>
      </c>
      <c r="C272" s="124" t="s">
        <v>25</v>
      </c>
      <c r="D272" s="124" t="s">
        <v>84</v>
      </c>
      <c r="E272" s="125" t="str">
        <f t="shared" si="60"/>
        <v>2027年3月9日(火)</v>
      </c>
      <c r="F272" s="118"/>
      <c r="G272" s="32">
        <v>4</v>
      </c>
      <c r="H272" s="31"/>
      <c r="I272" s="31"/>
      <c r="J272" s="31"/>
      <c r="K272" s="30"/>
    </row>
    <row r="273" spans="1:11" ht="20.100000000000001" customHeight="1" thickBot="1" x14ac:dyDescent="0.25">
      <c r="A273" s="131" t="s">
        <v>83</v>
      </c>
      <c r="B273" s="126" t="s">
        <v>85</v>
      </c>
      <c r="C273" s="122" t="s">
        <v>58</v>
      </c>
      <c r="D273" s="122" t="s">
        <v>84</v>
      </c>
      <c r="E273" s="125" t="s">
        <v>240</v>
      </c>
      <c r="F273" s="118"/>
      <c r="G273" s="38">
        <v>1</v>
      </c>
      <c r="H273" s="37"/>
      <c r="I273" s="37"/>
      <c r="J273" s="37"/>
      <c r="K273" s="36"/>
    </row>
    <row r="274" spans="1:11" ht="20.100000000000001" customHeight="1" thickBot="1" x14ac:dyDescent="0.25">
      <c r="A274" s="131" t="s">
        <v>83</v>
      </c>
      <c r="B274" s="126" t="s">
        <v>85</v>
      </c>
      <c r="C274" s="123" t="s">
        <v>58</v>
      </c>
      <c r="D274" s="123" t="s">
        <v>84</v>
      </c>
      <c r="E274" s="125" t="str">
        <f t="shared" ref="E274:E276" si="61">E273</f>
        <v>2026年4月24日(金)</v>
      </c>
      <c r="F274" s="118"/>
      <c r="G274" s="35">
        <v>2</v>
      </c>
      <c r="H274" s="34"/>
      <c r="I274" s="34"/>
      <c r="J274" s="34"/>
      <c r="K274" s="33"/>
    </row>
    <row r="275" spans="1:11" ht="20.100000000000001" customHeight="1" thickBot="1" x14ac:dyDescent="0.25">
      <c r="A275" s="131" t="s">
        <v>83</v>
      </c>
      <c r="B275" s="126" t="s">
        <v>85</v>
      </c>
      <c r="C275" s="123" t="s">
        <v>58</v>
      </c>
      <c r="D275" s="123" t="s">
        <v>84</v>
      </c>
      <c r="E275" s="125" t="str">
        <f t="shared" si="61"/>
        <v>2026年4月24日(金)</v>
      </c>
      <c r="F275" s="118"/>
      <c r="G275" s="35">
        <v>3</v>
      </c>
      <c r="H275" s="34"/>
      <c r="I275" s="34"/>
      <c r="J275" s="34"/>
      <c r="K275" s="33"/>
    </row>
    <row r="276" spans="1:11" ht="20.100000000000001" customHeight="1" thickBot="1" x14ac:dyDescent="0.25">
      <c r="A276" s="131" t="s">
        <v>83</v>
      </c>
      <c r="B276" s="126" t="s">
        <v>85</v>
      </c>
      <c r="C276" s="124" t="s">
        <v>58</v>
      </c>
      <c r="D276" s="123" t="s">
        <v>84</v>
      </c>
      <c r="E276" s="125" t="str">
        <f t="shared" si="61"/>
        <v>2026年4月24日(金)</v>
      </c>
      <c r="F276" s="118"/>
      <c r="G276" s="32">
        <v>4</v>
      </c>
      <c r="H276" s="31"/>
      <c r="I276" s="31"/>
      <c r="J276" s="31"/>
      <c r="K276" s="30"/>
    </row>
    <row r="277" spans="1:11" ht="20.100000000000001" customHeight="1" thickBot="1" x14ac:dyDescent="0.25">
      <c r="A277" s="131" t="s">
        <v>83</v>
      </c>
      <c r="B277" s="126" t="s">
        <v>86</v>
      </c>
      <c r="C277" s="122" t="s">
        <v>25</v>
      </c>
      <c r="D277" s="123" t="s">
        <v>84</v>
      </c>
      <c r="E277" s="125" t="s">
        <v>241</v>
      </c>
      <c r="F277" s="118"/>
      <c r="G277" s="38">
        <v>1</v>
      </c>
      <c r="H277" s="37"/>
      <c r="I277" s="37"/>
      <c r="J277" s="37"/>
      <c r="K277" s="36"/>
    </row>
    <row r="278" spans="1:11" ht="20.100000000000001" customHeight="1" thickBot="1" x14ac:dyDescent="0.25">
      <c r="A278" s="131" t="s">
        <v>83</v>
      </c>
      <c r="B278" s="126" t="s">
        <v>86</v>
      </c>
      <c r="C278" s="123" t="s">
        <v>25</v>
      </c>
      <c r="D278" s="123" t="s">
        <v>84</v>
      </c>
      <c r="E278" s="125" t="str">
        <f t="shared" ref="E278:E280" si="62">E277</f>
        <v>2026年7月13日(月)</v>
      </c>
      <c r="F278" s="118"/>
      <c r="G278" s="35">
        <v>2</v>
      </c>
      <c r="H278" s="34"/>
      <c r="I278" s="34"/>
      <c r="J278" s="34"/>
      <c r="K278" s="33"/>
    </row>
    <row r="279" spans="1:11" ht="20.100000000000001" customHeight="1" thickBot="1" x14ac:dyDescent="0.25">
      <c r="A279" s="131" t="s">
        <v>83</v>
      </c>
      <c r="B279" s="126" t="s">
        <v>86</v>
      </c>
      <c r="C279" s="123" t="s">
        <v>25</v>
      </c>
      <c r="D279" s="123" t="s">
        <v>84</v>
      </c>
      <c r="E279" s="125" t="str">
        <f t="shared" si="62"/>
        <v>2026年7月13日(月)</v>
      </c>
      <c r="F279" s="118"/>
      <c r="G279" s="35">
        <v>3</v>
      </c>
      <c r="H279" s="34"/>
      <c r="I279" s="34"/>
      <c r="J279" s="34"/>
      <c r="K279" s="33"/>
    </row>
    <row r="280" spans="1:11" ht="20.100000000000001" customHeight="1" thickBot="1" x14ac:dyDescent="0.25">
      <c r="A280" s="131" t="s">
        <v>83</v>
      </c>
      <c r="B280" s="126" t="s">
        <v>86</v>
      </c>
      <c r="C280" s="124" t="s">
        <v>25</v>
      </c>
      <c r="D280" s="123" t="s">
        <v>84</v>
      </c>
      <c r="E280" s="125" t="str">
        <f t="shared" si="62"/>
        <v>2026年7月13日(月)</v>
      </c>
      <c r="F280" s="118"/>
      <c r="G280" s="32">
        <v>4</v>
      </c>
      <c r="H280" s="31"/>
      <c r="I280" s="31"/>
      <c r="J280" s="31"/>
      <c r="K280" s="30"/>
    </row>
    <row r="281" spans="1:11" ht="20.100000000000001" customHeight="1" thickBot="1" x14ac:dyDescent="0.25">
      <c r="A281" s="131" t="s">
        <v>83</v>
      </c>
      <c r="B281" s="126" t="s">
        <v>87</v>
      </c>
      <c r="C281" s="122" t="s">
        <v>58</v>
      </c>
      <c r="D281" s="123" t="s">
        <v>84</v>
      </c>
      <c r="E281" s="125" t="s">
        <v>242</v>
      </c>
      <c r="F281" s="118"/>
      <c r="G281" s="38">
        <v>1</v>
      </c>
      <c r="H281" s="37"/>
      <c r="I281" s="37"/>
      <c r="J281" s="37"/>
      <c r="K281" s="36"/>
    </row>
    <row r="282" spans="1:11" ht="20.100000000000001" customHeight="1" thickBot="1" x14ac:dyDescent="0.25">
      <c r="A282" s="131" t="s">
        <v>83</v>
      </c>
      <c r="B282" s="126" t="s">
        <v>87</v>
      </c>
      <c r="C282" s="123" t="s">
        <v>58</v>
      </c>
      <c r="D282" s="123" t="s">
        <v>84</v>
      </c>
      <c r="E282" s="125" t="str">
        <f t="shared" ref="E282:E284" si="63">E281</f>
        <v>2026年10月26日(月)</v>
      </c>
      <c r="F282" s="118"/>
      <c r="G282" s="35">
        <v>2</v>
      </c>
      <c r="H282" s="34"/>
      <c r="I282" s="34"/>
      <c r="J282" s="34"/>
      <c r="K282" s="33"/>
    </row>
    <row r="283" spans="1:11" ht="20.100000000000001" customHeight="1" thickBot="1" x14ac:dyDescent="0.25">
      <c r="A283" s="131" t="s">
        <v>83</v>
      </c>
      <c r="B283" s="126" t="s">
        <v>87</v>
      </c>
      <c r="C283" s="123" t="s">
        <v>58</v>
      </c>
      <c r="D283" s="123" t="s">
        <v>84</v>
      </c>
      <c r="E283" s="125" t="str">
        <f t="shared" si="63"/>
        <v>2026年10月26日(月)</v>
      </c>
      <c r="F283" s="118"/>
      <c r="G283" s="35">
        <v>3</v>
      </c>
      <c r="H283" s="34"/>
      <c r="I283" s="34"/>
      <c r="J283" s="34"/>
      <c r="K283" s="33"/>
    </row>
    <row r="284" spans="1:11" ht="20.100000000000001" customHeight="1" thickBot="1" x14ac:dyDescent="0.25">
      <c r="A284" s="131" t="s">
        <v>83</v>
      </c>
      <c r="B284" s="126" t="s">
        <v>87</v>
      </c>
      <c r="C284" s="123" t="s">
        <v>58</v>
      </c>
      <c r="D284" s="123" t="s">
        <v>84</v>
      </c>
      <c r="E284" s="125" t="str">
        <f t="shared" si="63"/>
        <v>2026年10月26日(月)</v>
      </c>
      <c r="F284" s="118"/>
      <c r="G284" s="32">
        <v>4</v>
      </c>
      <c r="H284" s="31"/>
      <c r="I284" s="31"/>
      <c r="J284" s="31"/>
      <c r="K284" s="30"/>
    </row>
    <row r="285" spans="1:11" ht="20.100000000000001" customHeight="1" thickBot="1" x14ac:dyDescent="0.25">
      <c r="A285" s="131" t="s">
        <v>83</v>
      </c>
      <c r="B285" s="179" t="s">
        <v>88</v>
      </c>
      <c r="C285" s="123" t="s">
        <v>58</v>
      </c>
      <c r="D285" s="123" t="s">
        <v>84</v>
      </c>
      <c r="E285" s="180" t="s">
        <v>243</v>
      </c>
      <c r="F285" s="181" t="s">
        <v>294</v>
      </c>
      <c r="G285" s="38">
        <v>1</v>
      </c>
      <c r="H285" s="37"/>
      <c r="I285" s="37"/>
      <c r="J285" s="37"/>
      <c r="K285" s="36"/>
    </row>
    <row r="286" spans="1:11" ht="20.100000000000001" customHeight="1" thickBot="1" x14ac:dyDescent="0.25">
      <c r="A286" s="131" t="s">
        <v>83</v>
      </c>
      <c r="B286" s="179" t="s">
        <v>88</v>
      </c>
      <c r="C286" s="123" t="s">
        <v>58</v>
      </c>
      <c r="D286" s="123" t="s">
        <v>84</v>
      </c>
      <c r="E286" s="180" t="str">
        <f t="shared" ref="E286:E288" si="64">E285</f>
        <v>2027年1月12日(火)</v>
      </c>
      <c r="F286" s="181"/>
      <c r="G286" s="35">
        <v>2</v>
      </c>
      <c r="H286" s="34"/>
      <c r="I286" s="34"/>
      <c r="J286" s="34"/>
      <c r="K286" s="33"/>
    </row>
    <row r="287" spans="1:11" ht="20.100000000000001" customHeight="1" thickBot="1" x14ac:dyDescent="0.25">
      <c r="A287" s="131" t="s">
        <v>83</v>
      </c>
      <c r="B287" s="179" t="s">
        <v>88</v>
      </c>
      <c r="C287" s="123" t="s">
        <v>58</v>
      </c>
      <c r="D287" s="123" t="s">
        <v>84</v>
      </c>
      <c r="E287" s="180" t="str">
        <f t="shared" si="64"/>
        <v>2027年1月12日(火)</v>
      </c>
      <c r="F287" s="181"/>
      <c r="G287" s="35">
        <v>3</v>
      </c>
      <c r="H287" s="34"/>
      <c r="I287" s="34"/>
      <c r="J287" s="34"/>
      <c r="K287" s="33"/>
    </row>
    <row r="288" spans="1:11" ht="20.100000000000001" customHeight="1" thickBot="1" x14ac:dyDescent="0.25">
      <c r="A288" s="131" t="s">
        <v>83</v>
      </c>
      <c r="B288" s="179" t="s">
        <v>88</v>
      </c>
      <c r="C288" s="124" t="s">
        <v>58</v>
      </c>
      <c r="D288" s="124" t="s">
        <v>84</v>
      </c>
      <c r="E288" s="180" t="str">
        <f t="shared" si="64"/>
        <v>2027年1月12日(火)</v>
      </c>
      <c r="F288" s="181"/>
      <c r="G288" s="32">
        <v>4</v>
      </c>
      <c r="H288" s="31"/>
      <c r="I288" s="31"/>
      <c r="J288" s="31"/>
      <c r="K288" s="30"/>
    </row>
    <row r="289" spans="1:11" ht="20.100000000000001" customHeight="1" thickBot="1" x14ac:dyDescent="0.25">
      <c r="A289" s="131" t="s">
        <v>92</v>
      </c>
      <c r="B289" s="126" t="s">
        <v>93</v>
      </c>
      <c r="C289" s="122" t="s">
        <v>58</v>
      </c>
      <c r="D289" s="122" t="s">
        <v>84</v>
      </c>
      <c r="E289" s="125" t="s">
        <v>244</v>
      </c>
      <c r="F289" s="118"/>
      <c r="G289" s="38">
        <v>1</v>
      </c>
      <c r="H289" s="37"/>
      <c r="I289" s="37"/>
      <c r="J289" s="37"/>
      <c r="K289" s="36"/>
    </row>
    <row r="290" spans="1:11" ht="20.100000000000001" customHeight="1" thickBot="1" x14ac:dyDescent="0.25">
      <c r="A290" s="131" t="s">
        <v>92</v>
      </c>
      <c r="B290" s="126" t="s">
        <v>93</v>
      </c>
      <c r="C290" s="123" t="s">
        <v>58</v>
      </c>
      <c r="D290" s="123" t="s">
        <v>84</v>
      </c>
      <c r="E290" s="125" t="str">
        <f t="shared" ref="E290:E292" si="65">E289</f>
        <v>2026年5月18日(月)・6月29日(月)</v>
      </c>
      <c r="F290" s="118"/>
      <c r="G290" s="35">
        <v>2</v>
      </c>
      <c r="H290" s="34"/>
      <c r="I290" s="34"/>
      <c r="J290" s="34"/>
      <c r="K290" s="33"/>
    </row>
    <row r="291" spans="1:11" ht="20.100000000000001" customHeight="1" thickBot="1" x14ac:dyDescent="0.25">
      <c r="A291" s="131" t="s">
        <v>92</v>
      </c>
      <c r="B291" s="126" t="s">
        <v>93</v>
      </c>
      <c r="C291" s="123" t="s">
        <v>58</v>
      </c>
      <c r="D291" s="123" t="s">
        <v>84</v>
      </c>
      <c r="E291" s="125" t="str">
        <f t="shared" si="65"/>
        <v>2026年5月18日(月)・6月29日(月)</v>
      </c>
      <c r="F291" s="118"/>
      <c r="G291" s="35">
        <v>3</v>
      </c>
      <c r="H291" s="34"/>
      <c r="I291" s="34"/>
      <c r="J291" s="34"/>
      <c r="K291" s="33"/>
    </row>
    <row r="292" spans="1:11" ht="20.100000000000001" customHeight="1" thickBot="1" x14ac:dyDescent="0.25">
      <c r="A292" s="131" t="s">
        <v>92</v>
      </c>
      <c r="B292" s="126" t="s">
        <v>93</v>
      </c>
      <c r="C292" s="124" t="s">
        <v>58</v>
      </c>
      <c r="D292" s="123" t="s">
        <v>84</v>
      </c>
      <c r="E292" s="125" t="str">
        <f t="shared" si="65"/>
        <v>2026年5月18日(月)・6月29日(月)</v>
      </c>
      <c r="F292" s="118"/>
      <c r="G292" s="32">
        <v>4</v>
      </c>
      <c r="H292" s="31"/>
      <c r="I292" s="31"/>
      <c r="J292" s="31"/>
      <c r="K292" s="30"/>
    </row>
    <row r="293" spans="1:11" ht="20.100000000000001" customHeight="1" thickBot="1" x14ac:dyDescent="0.25">
      <c r="A293" s="131" t="s">
        <v>92</v>
      </c>
      <c r="B293" s="126" t="s">
        <v>94</v>
      </c>
      <c r="C293" s="122" t="s">
        <v>25</v>
      </c>
      <c r="D293" s="123" t="s">
        <v>84</v>
      </c>
      <c r="E293" s="125" t="s">
        <v>245</v>
      </c>
      <c r="F293" s="118"/>
      <c r="G293" s="38">
        <v>1</v>
      </c>
      <c r="H293" s="37"/>
      <c r="I293" s="37"/>
      <c r="J293" s="37"/>
      <c r="K293" s="36"/>
    </row>
    <row r="294" spans="1:11" ht="20.100000000000001" customHeight="1" thickBot="1" x14ac:dyDescent="0.25">
      <c r="A294" s="131" t="s">
        <v>92</v>
      </c>
      <c r="B294" s="126" t="s">
        <v>94</v>
      </c>
      <c r="C294" s="123" t="s">
        <v>25</v>
      </c>
      <c r="D294" s="123" t="s">
        <v>84</v>
      </c>
      <c r="E294" s="125" t="str">
        <f t="shared" ref="E294:E296" si="66">E293</f>
        <v>2026年10月19日(月)・11月30日(月)</v>
      </c>
      <c r="F294" s="118"/>
      <c r="G294" s="35">
        <v>2</v>
      </c>
      <c r="H294" s="34"/>
      <c r="I294" s="34"/>
      <c r="J294" s="34"/>
      <c r="K294" s="33"/>
    </row>
    <row r="295" spans="1:11" ht="20.100000000000001" customHeight="1" thickBot="1" x14ac:dyDescent="0.25">
      <c r="A295" s="131" t="s">
        <v>92</v>
      </c>
      <c r="B295" s="126" t="s">
        <v>94</v>
      </c>
      <c r="C295" s="123" t="s">
        <v>25</v>
      </c>
      <c r="D295" s="123" t="s">
        <v>84</v>
      </c>
      <c r="E295" s="125" t="str">
        <f t="shared" si="66"/>
        <v>2026年10月19日(月)・11月30日(月)</v>
      </c>
      <c r="F295" s="118"/>
      <c r="G295" s="35">
        <v>3</v>
      </c>
      <c r="H295" s="34"/>
      <c r="I295" s="34"/>
      <c r="J295" s="34"/>
      <c r="K295" s="33"/>
    </row>
    <row r="296" spans="1:11" ht="20.100000000000001" customHeight="1" thickBot="1" x14ac:dyDescent="0.25">
      <c r="A296" s="131" t="s">
        <v>92</v>
      </c>
      <c r="B296" s="126" t="s">
        <v>94</v>
      </c>
      <c r="C296" s="124" t="s">
        <v>25</v>
      </c>
      <c r="D296" s="123" t="s">
        <v>84</v>
      </c>
      <c r="E296" s="125" t="str">
        <f t="shared" si="66"/>
        <v>2026年10月19日(月)・11月30日(月)</v>
      </c>
      <c r="F296" s="118"/>
      <c r="G296" s="32">
        <v>4</v>
      </c>
      <c r="H296" s="31"/>
      <c r="I296" s="31"/>
      <c r="J296" s="31"/>
      <c r="K296" s="30"/>
    </row>
    <row r="297" spans="1:11" ht="20.100000000000001" customHeight="1" thickBot="1" x14ac:dyDescent="0.25">
      <c r="A297" s="131" t="s">
        <v>92</v>
      </c>
      <c r="B297" s="179" t="s">
        <v>95</v>
      </c>
      <c r="C297" s="122" t="s">
        <v>58</v>
      </c>
      <c r="D297" s="123" t="s">
        <v>84</v>
      </c>
      <c r="E297" s="180" t="s">
        <v>246</v>
      </c>
      <c r="F297" s="181" t="s">
        <v>294</v>
      </c>
      <c r="G297" s="38">
        <v>1</v>
      </c>
      <c r="H297" s="37"/>
      <c r="I297" s="37"/>
      <c r="J297" s="37"/>
      <c r="K297" s="36"/>
    </row>
    <row r="298" spans="1:11" ht="20.100000000000001" customHeight="1" thickBot="1" x14ac:dyDescent="0.25">
      <c r="A298" s="131" t="s">
        <v>92</v>
      </c>
      <c r="B298" s="179" t="s">
        <v>95</v>
      </c>
      <c r="C298" s="123" t="s">
        <v>58</v>
      </c>
      <c r="D298" s="123" t="s">
        <v>84</v>
      </c>
      <c r="E298" s="180" t="str">
        <f t="shared" ref="E298:E300" si="67">E297</f>
        <v>2026年12月18日(金)・2027年1月29日(金)</v>
      </c>
      <c r="F298" s="181"/>
      <c r="G298" s="35">
        <v>2</v>
      </c>
      <c r="H298" s="34"/>
      <c r="I298" s="34"/>
      <c r="J298" s="34"/>
      <c r="K298" s="33"/>
    </row>
    <row r="299" spans="1:11" ht="20.100000000000001" customHeight="1" thickBot="1" x14ac:dyDescent="0.25">
      <c r="A299" s="131" t="s">
        <v>92</v>
      </c>
      <c r="B299" s="179" t="s">
        <v>95</v>
      </c>
      <c r="C299" s="123" t="s">
        <v>58</v>
      </c>
      <c r="D299" s="123" t="s">
        <v>84</v>
      </c>
      <c r="E299" s="180" t="str">
        <f t="shared" si="67"/>
        <v>2026年12月18日(金)・2027年1月29日(金)</v>
      </c>
      <c r="F299" s="181"/>
      <c r="G299" s="35">
        <v>3</v>
      </c>
      <c r="H299" s="34"/>
      <c r="I299" s="34"/>
      <c r="J299" s="34"/>
      <c r="K299" s="33"/>
    </row>
    <row r="300" spans="1:11" ht="20.100000000000001" customHeight="1" thickBot="1" x14ac:dyDescent="0.25">
      <c r="A300" s="131" t="s">
        <v>92</v>
      </c>
      <c r="B300" s="179" t="s">
        <v>95</v>
      </c>
      <c r="C300" s="124" t="s">
        <v>58</v>
      </c>
      <c r="D300" s="124" t="s">
        <v>84</v>
      </c>
      <c r="E300" s="180" t="str">
        <f t="shared" si="67"/>
        <v>2026年12月18日(金)・2027年1月29日(金)</v>
      </c>
      <c r="F300" s="181"/>
      <c r="G300" s="32">
        <v>4</v>
      </c>
      <c r="H300" s="31"/>
      <c r="I300" s="31"/>
      <c r="J300" s="31"/>
      <c r="K300" s="30"/>
    </row>
    <row r="301" spans="1:11" ht="20.100000000000001" customHeight="1" thickBot="1" x14ac:dyDescent="0.25">
      <c r="A301" s="131" t="s">
        <v>96</v>
      </c>
      <c r="B301" s="126" t="s">
        <v>98</v>
      </c>
      <c r="C301" s="122" t="s">
        <v>58</v>
      </c>
      <c r="D301" s="122" t="s">
        <v>97</v>
      </c>
      <c r="E301" s="125" t="s">
        <v>196</v>
      </c>
      <c r="F301" s="118"/>
      <c r="G301" s="38">
        <v>1</v>
      </c>
      <c r="H301" s="37"/>
      <c r="I301" s="37"/>
      <c r="J301" s="37"/>
      <c r="K301" s="36"/>
    </row>
    <row r="302" spans="1:11" ht="20.100000000000001" customHeight="1" thickBot="1" x14ac:dyDescent="0.25">
      <c r="A302" s="131" t="s">
        <v>96</v>
      </c>
      <c r="B302" s="126" t="s">
        <v>98</v>
      </c>
      <c r="C302" s="123" t="s">
        <v>58</v>
      </c>
      <c r="D302" s="123" t="s">
        <v>97</v>
      </c>
      <c r="E302" s="125" t="str">
        <f t="shared" ref="E302:E304" si="68">E301</f>
        <v>2026年11月5日(木)</v>
      </c>
      <c r="F302" s="118"/>
      <c r="G302" s="35">
        <v>2</v>
      </c>
      <c r="H302" s="34"/>
      <c r="I302" s="34"/>
      <c r="J302" s="34"/>
      <c r="K302" s="33"/>
    </row>
    <row r="303" spans="1:11" ht="20.100000000000001" customHeight="1" thickBot="1" x14ac:dyDescent="0.25">
      <c r="A303" s="131" t="s">
        <v>96</v>
      </c>
      <c r="B303" s="126" t="s">
        <v>98</v>
      </c>
      <c r="C303" s="123" t="s">
        <v>58</v>
      </c>
      <c r="D303" s="123" t="s">
        <v>97</v>
      </c>
      <c r="E303" s="125" t="str">
        <f t="shared" si="68"/>
        <v>2026年11月5日(木)</v>
      </c>
      <c r="F303" s="118"/>
      <c r="G303" s="35">
        <v>3</v>
      </c>
      <c r="H303" s="34"/>
      <c r="I303" s="34"/>
      <c r="J303" s="34"/>
      <c r="K303" s="33"/>
    </row>
    <row r="304" spans="1:11" ht="20.100000000000001" customHeight="1" thickBot="1" x14ac:dyDescent="0.25">
      <c r="A304" s="131" t="s">
        <v>96</v>
      </c>
      <c r="B304" s="126" t="s">
        <v>98</v>
      </c>
      <c r="C304" s="123" t="s">
        <v>58</v>
      </c>
      <c r="D304" s="123" t="s">
        <v>97</v>
      </c>
      <c r="E304" s="125" t="str">
        <f t="shared" si="68"/>
        <v>2026年11月5日(木)</v>
      </c>
      <c r="F304" s="118"/>
      <c r="G304" s="32">
        <v>4</v>
      </c>
      <c r="H304" s="31"/>
      <c r="I304" s="31"/>
      <c r="J304" s="31"/>
      <c r="K304" s="30"/>
    </row>
    <row r="305" spans="1:11" ht="20.100000000000001" customHeight="1" thickBot="1" x14ac:dyDescent="0.25">
      <c r="A305" s="131" t="s">
        <v>96</v>
      </c>
      <c r="B305" s="126" t="s">
        <v>99</v>
      </c>
      <c r="C305" s="123" t="s">
        <v>58</v>
      </c>
      <c r="D305" s="123" t="s">
        <v>97</v>
      </c>
      <c r="E305" s="125" t="s">
        <v>198</v>
      </c>
      <c r="F305" s="118"/>
      <c r="G305" s="38">
        <v>1</v>
      </c>
      <c r="H305" s="37"/>
      <c r="I305" s="37"/>
      <c r="J305" s="37"/>
      <c r="K305" s="36"/>
    </row>
    <row r="306" spans="1:11" ht="20.100000000000001" customHeight="1" thickBot="1" x14ac:dyDescent="0.25">
      <c r="A306" s="131" t="s">
        <v>96</v>
      </c>
      <c r="B306" s="126" t="s">
        <v>99</v>
      </c>
      <c r="C306" s="123" t="s">
        <v>58</v>
      </c>
      <c r="D306" s="123" t="s">
        <v>97</v>
      </c>
      <c r="E306" s="125" t="str">
        <f t="shared" ref="E306:E308" si="69">E305</f>
        <v>2026年11月12日(木)</v>
      </c>
      <c r="F306" s="118"/>
      <c r="G306" s="35">
        <v>2</v>
      </c>
      <c r="H306" s="34"/>
      <c r="I306" s="34"/>
      <c r="J306" s="34"/>
      <c r="K306" s="33"/>
    </row>
    <row r="307" spans="1:11" ht="20.100000000000001" customHeight="1" thickBot="1" x14ac:dyDescent="0.25">
      <c r="A307" s="131" t="s">
        <v>96</v>
      </c>
      <c r="B307" s="126" t="s">
        <v>99</v>
      </c>
      <c r="C307" s="123" t="s">
        <v>58</v>
      </c>
      <c r="D307" s="123" t="s">
        <v>97</v>
      </c>
      <c r="E307" s="125" t="str">
        <f t="shared" si="69"/>
        <v>2026年11月12日(木)</v>
      </c>
      <c r="F307" s="118"/>
      <c r="G307" s="35">
        <v>3</v>
      </c>
      <c r="H307" s="34"/>
      <c r="I307" s="34"/>
      <c r="J307" s="34"/>
      <c r="K307" s="33"/>
    </row>
    <row r="308" spans="1:11" ht="20.100000000000001" customHeight="1" thickBot="1" x14ac:dyDescent="0.25">
      <c r="A308" s="131" t="s">
        <v>96</v>
      </c>
      <c r="B308" s="126" t="s">
        <v>99</v>
      </c>
      <c r="C308" s="123" t="s">
        <v>58</v>
      </c>
      <c r="D308" s="123" t="s">
        <v>97</v>
      </c>
      <c r="E308" s="125" t="str">
        <f t="shared" si="69"/>
        <v>2026年11月12日(木)</v>
      </c>
      <c r="F308" s="118"/>
      <c r="G308" s="32">
        <v>4</v>
      </c>
      <c r="H308" s="31"/>
      <c r="I308" s="31"/>
      <c r="J308" s="31"/>
      <c r="K308" s="30"/>
    </row>
    <row r="309" spans="1:11" ht="20.100000000000001" customHeight="1" thickBot="1" x14ac:dyDescent="0.25">
      <c r="A309" s="131" t="s">
        <v>96</v>
      </c>
      <c r="B309" s="126" t="s">
        <v>100</v>
      </c>
      <c r="C309" s="123" t="s">
        <v>58</v>
      </c>
      <c r="D309" s="123" t="s">
        <v>97</v>
      </c>
      <c r="E309" s="125" t="s">
        <v>283</v>
      </c>
      <c r="F309" s="118"/>
      <c r="G309" s="38">
        <v>1</v>
      </c>
      <c r="H309" s="37"/>
      <c r="I309" s="37"/>
      <c r="J309" s="37"/>
      <c r="K309" s="36"/>
    </row>
    <row r="310" spans="1:11" ht="20.100000000000001" customHeight="1" thickBot="1" x14ac:dyDescent="0.25">
      <c r="A310" s="131" t="s">
        <v>96</v>
      </c>
      <c r="B310" s="126" t="s">
        <v>100</v>
      </c>
      <c r="C310" s="123" t="s">
        <v>58</v>
      </c>
      <c r="D310" s="123" t="s">
        <v>97</v>
      </c>
      <c r="E310" s="125" t="str">
        <f t="shared" ref="E310:E312" si="70">E309</f>
        <v>2026年11月19日(木)</v>
      </c>
      <c r="F310" s="118"/>
      <c r="G310" s="35">
        <v>2</v>
      </c>
      <c r="H310" s="34"/>
      <c r="I310" s="34"/>
      <c r="J310" s="34"/>
      <c r="K310" s="33"/>
    </row>
    <row r="311" spans="1:11" ht="20.100000000000001" customHeight="1" thickBot="1" x14ac:dyDescent="0.25">
      <c r="A311" s="131" t="s">
        <v>96</v>
      </c>
      <c r="B311" s="126" t="s">
        <v>100</v>
      </c>
      <c r="C311" s="123" t="s">
        <v>58</v>
      </c>
      <c r="D311" s="123" t="s">
        <v>97</v>
      </c>
      <c r="E311" s="125" t="str">
        <f t="shared" si="70"/>
        <v>2026年11月19日(木)</v>
      </c>
      <c r="F311" s="118"/>
      <c r="G311" s="35">
        <v>3</v>
      </c>
      <c r="H311" s="34"/>
      <c r="I311" s="34"/>
      <c r="J311" s="34"/>
      <c r="K311" s="33"/>
    </row>
    <row r="312" spans="1:11" ht="20.100000000000001" customHeight="1" thickBot="1" x14ac:dyDescent="0.25">
      <c r="A312" s="131" t="s">
        <v>96</v>
      </c>
      <c r="B312" s="126" t="s">
        <v>100</v>
      </c>
      <c r="C312" s="124" t="s">
        <v>58</v>
      </c>
      <c r="D312" s="124" t="s">
        <v>97</v>
      </c>
      <c r="E312" s="125" t="str">
        <f t="shared" si="70"/>
        <v>2026年11月19日(木)</v>
      </c>
      <c r="F312" s="118"/>
      <c r="G312" s="32">
        <v>4</v>
      </c>
      <c r="H312" s="31"/>
      <c r="I312" s="31"/>
      <c r="J312" s="31"/>
      <c r="K312" s="30"/>
    </row>
    <row r="313" spans="1:11" ht="20.100000000000001" customHeight="1" thickBot="1" x14ac:dyDescent="0.25">
      <c r="A313" s="131" t="s">
        <v>101</v>
      </c>
      <c r="B313" s="126" t="s">
        <v>102</v>
      </c>
      <c r="C313" s="122" t="s">
        <v>58</v>
      </c>
      <c r="D313" s="122" t="s">
        <v>97</v>
      </c>
      <c r="E313" s="125" t="s">
        <v>247</v>
      </c>
      <c r="F313" s="118"/>
      <c r="G313" s="38">
        <v>1</v>
      </c>
      <c r="H313" s="37"/>
      <c r="I313" s="37"/>
      <c r="J313" s="37"/>
      <c r="K313" s="36"/>
    </row>
    <row r="314" spans="1:11" ht="20.100000000000001" customHeight="1" thickBot="1" x14ac:dyDescent="0.25">
      <c r="A314" s="131" t="s">
        <v>101</v>
      </c>
      <c r="B314" s="126" t="s">
        <v>102</v>
      </c>
      <c r="C314" s="123" t="s">
        <v>58</v>
      </c>
      <c r="D314" s="123" t="s">
        <v>97</v>
      </c>
      <c r="E314" s="125" t="str">
        <f t="shared" ref="E314:E316" si="71">E313</f>
        <v>2026年9月15日(火)</v>
      </c>
      <c r="F314" s="118"/>
      <c r="G314" s="35">
        <v>2</v>
      </c>
      <c r="H314" s="34"/>
      <c r="I314" s="34"/>
      <c r="J314" s="34"/>
      <c r="K314" s="33"/>
    </row>
    <row r="315" spans="1:11" ht="20.100000000000001" customHeight="1" thickBot="1" x14ac:dyDescent="0.25">
      <c r="A315" s="131" t="s">
        <v>101</v>
      </c>
      <c r="B315" s="126" t="s">
        <v>102</v>
      </c>
      <c r="C315" s="123" t="s">
        <v>58</v>
      </c>
      <c r="D315" s="123" t="s">
        <v>97</v>
      </c>
      <c r="E315" s="125" t="str">
        <f t="shared" si="71"/>
        <v>2026年9月15日(火)</v>
      </c>
      <c r="F315" s="118"/>
      <c r="G315" s="35">
        <v>3</v>
      </c>
      <c r="H315" s="34"/>
      <c r="I315" s="34"/>
      <c r="J315" s="34"/>
      <c r="K315" s="33"/>
    </row>
    <row r="316" spans="1:11" ht="20.100000000000001" customHeight="1" thickBot="1" x14ac:dyDescent="0.25">
      <c r="A316" s="131" t="s">
        <v>101</v>
      </c>
      <c r="B316" s="126" t="s">
        <v>102</v>
      </c>
      <c r="C316" s="123" t="s">
        <v>58</v>
      </c>
      <c r="D316" s="123" t="s">
        <v>97</v>
      </c>
      <c r="E316" s="125" t="str">
        <f t="shared" si="71"/>
        <v>2026年9月15日(火)</v>
      </c>
      <c r="F316" s="118"/>
      <c r="G316" s="32">
        <v>4</v>
      </c>
      <c r="H316" s="31"/>
      <c r="I316" s="31"/>
      <c r="J316" s="31"/>
      <c r="K316" s="30"/>
    </row>
    <row r="317" spans="1:11" ht="20.100000000000001" customHeight="1" thickBot="1" x14ac:dyDescent="0.25">
      <c r="A317" s="131" t="s">
        <v>101</v>
      </c>
      <c r="B317" s="126" t="s">
        <v>103</v>
      </c>
      <c r="C317" s="123" t="s">
        <v>58</v>
      </c>
      <c r="D317" s="123" t="s">
        <v>97</v>
      </c>
      <c r="E317" s="125" t="s">
        <v>248</v>
      </c>
      <c r="F317" s="118"/>
      <c r="G317" s="38">
        <v>1</v>
      </c>
      <c r="H317" s="37"/>
      <c r="I317" s="37"/>
      <c r="J317" s="37"/>
      <c r="K317" s="36"/>
    </row>
    <row r="318" spans="1:11" ht="20.100000000000001" customHeight="1" thickBot="1" x14ac:dyDescent="0.25">
      <c r="A318" s="131" t="s">
        <v>101</v>
      </c>
      <c r="B318" s="126" t="s">
        <v>103</v>
      </c>
      <c r="C318" s="123" t="s">
        <v>58</v>
      </c>
      <c r="D318" s="123" t="s">
        <v>97</v>
      </c>
      <c r="E318" s="125" t="str">
        <f t="shared" ref="E318:E320" si="72">E317</f>
        <v>2026年11月26日(木)</v>
      </c>
      <c r="F318" s="118"/>
      <c r="G318" s="35">
        <v>2</v>
      </c>
      <c r="H318" s="34"/>
      <c r="I318" s="34"/>
      <c r="J318" s="34"/>
      <c r="K318" s="33"/>
    </row>
    <row r="319" spans="1:11" ht="20.100000000000001" customHeight="1" thickBot="1" x14ac:dyDescent="0.25">
      <c r="A319" s="131" t="s">
        <v>101</v>
      </c>
      <c r="B319" s="126" t="s">
        <v>103</v>
      </c>
      <c r="C319" s="123" t="s">
        <v>58</v>
      </c>
      <c r="D319" s="123" t="s">
        <v>97</v>
      </c>
      <c r="E319" s="125" t="str">
        <f t="shared" si="72"/>
        <v>2026年11月26日(木)</v>
      </c>
      <c r="F319" s="118"/>
      <c r="G319" s="35">
        <v>3</v>
      </c>
      <c r="H319" s="34"/>
      <c r="I319" s="34"/>
      <c r="J319" s="34"/>
      <c r="K319" s="33"/>
    </row>
    <row r="320" spans="1:11" ht="20.100000000000001" customHeight="1" thickBot="1" x14ac:dyDescent="0.25">
      <c r="A320" s="131" t="s">
        <v>101</v>
      </c>
      <c r="B320" s="126" t="s">
        <v>103</v>
      </c>
      <c r="C320" s="124" t="s">
        <v>58</v>
      </c>
      <c r="D320" s="124" t="s">
        <v>97</v>
      </c>
      <c r="E320" s="125" t="str">
        <f t="shared" si="72"/>
        <v>2026年11月26日(木)</v>
      </c>
      <c r="F320" s="118"/>
      <c r="G320" s="32">
        <v>4</v>
      </c>
      <c r="H320" s="31"/>
      <c r="I320" s="31"/>
      <c r="J320" s="31"/>
      <c r="K320" s="30"/>
    </row>
    <row r="321" spans="1:11" ht="20.100000000000001" customHeight="1" thickBot="1" x14ac:dyDescent="0.25">
      <c r="A321" s="131" t="s">
        <v>104</v>
      </c>
      <c r="B321" s="126" t="s">
        <v>172</v>
      </c>
      <c r="C321" s="122" t="s">
        <v>58</v>
      </c>
      <c r="D321" s="122" t="s">
        <v>23</v>
      </c>
      <c r="E321" s="125" t="s">
        <v>249</v>
      </c>
      <c r="F321" s="118"/>
      <c r="G321" s="38">
        <v>1</v>
      </c>
      <c r="H321" s="37"/>
      <c r="I321" s="37"/>
      <c r="J321" s="37"/>
      <c r="K321" s="36"/>
    </row>
    <row r="322" spans="1:11" ht="20.100000000000001" customHeight="1" thickBot="1" x14ac:dyDescent="0.25">
      <c r="A322" s="131" t="s">
        <v>104</v>
      </c>
      <c r="B322" s="126" t="s">
        <v>172</v>
      </c>
      <c r="C322" s="123" t="s">
        <v>58</v>
      </c>
      <c r="D322" s="123" t="s">
        <v>23</v>
      </c>
      <c r="E322" s="125" t="str">
        <f t="shared" ref="E322:E324" si="73">E321</f>
        <v>2026年9月4日(金)</v>
      </c>
      <c r="F322" s="118"/>
      <c r="G322" s="35">
        <v>2</v>
      </c>
      <c r="H322" s="34"/>
      <c r="I322" s="34"/>
      <c r="J322" s="34"/>
      <c r="K322" s="33"/>
    </row>
    <row r="323" spans="1:11" ht="20.100000000000001" customHeight="1" thickBot="1" x14ac:dyDescent="0.25">
      <c r="A323" s="131" t="s">
        <v>104</v>
      </c>
      <c r="B323" s="126" t="s">
        <v>172</v>
      </c>
      <c r="C323" s="123" t="s">
        <v>58</v>
      </c>
      <c r="D323" s="123" t="s">
        <v>23</v>
      </c>
      <c r="E323" s="125" t="str">
        <f t="shared" si="73"/>
        <v>2026年9月4日(金)</v>
      </c>
      <c r="F323" s="118"/>
      <c r="G323" s="35">
        <v>3</v>
      </c>
      <c r="H323" s="34"/>
      <c r="I323" s="34"/>
      <c r="J323" s="34"/>
      <c r="K323" s="33"/>
    </row>
    <row r="324" spans="1:11" ht="20.100000000000001" customHeight="1" thickBot="1" x14ac:dyDescent="0.25">
      <c r="A324" s="131" t="s">
        <v>104</v>
      </c>
      <c r="B324" s="126" t="s">
        <v>172</v>
      </c>
      <c r="C324" s="124" t="s">
        <v>58</v>
      </c>
      <c r="D324" s="123" t="s">
        <v>23</v>
      </c>
      <c r="E324" s="125" t="str">
        <f t="shared" si="73"/>
        <v>2026年9月4日(金)</v>
      </c>
      <c r="F324" s="118"/>
      <c r="G324" s="32">
        <v>4</v>
      </c>
      <c r="H324" s="31"/>
      <c r="I324" s="31"/>
      <c r="J324" s="31"/>
      <c r="K324" s="30"/>
    </row>
    <row r="325" spans="1:11" ht="20.100000000000001" customHeight="1" thickBot="1" x14ac:dyDescent="0.25">
      <c r="A325" s="131" t="s">
        <v>104</v>
      </c>
      <c r="B325" s="126" t="s">
        <v>173</v>
      </c>
      <c r="C325" s="122" t="s">
        <v>25</v>
      </c>
      <c r="D325" s="123" t="s">
        <v>23</v>
      </c>
      <c r="E325" s="125" t="s">
        <v>250</v>
      </c>
      <c r="F325" s="118"/>
      <c r="G325" s="38">
        <v>1</v>
      </c>
      <c r="H325" s="37"/>
      <c r="I325" s="37"/>
      <c r="J325" s="37"/>
      <c r="K325" s="36"/>
    </row>
    <row r="326" spans="1:11" ht="20.100000000000001" customHeight="1" thickBot="1" x14ac:dyDescent="0.25">
      <c r="A326" s="131" t="s">
        <v>104</v>
      </c>
      <c r="B326" s="126" t="s">
        <v>173</v>
      </c>
      <c r="C326" s="123" t="s">
        <v>25</v>
      </c>
      <c r="D326" s="123" t="s">
        <v>23</v>
      </c>
      <c r="E326" s="125" t="str">
        <f t="shared" ref="E326:E328" si="74">E325</f>
        <v>2026年12月15日(火)</v>
      </c>
      <c r="F326" s="118"/>
      <c r="G326" s="35">
        <v>2</v>
      </c>
      <c r="H326" s="34"/>
      <c r="I326" s="34"/>
      <c r="J326" s="34"/>
      <c r="K326" s="33"/>
    </row>
    <row r="327" spans="1:11" ht="20.100000000000001" customHeight="1" thickBot="1" x14ac:dyDescent="0.25">
      <c r="A327" s="131" t="s">
        <v>104</v>
      </c>
      <c r="B327" s="126" t="s">
        <v>173</v>
      </c>
      <c r="C327" s="123" t="s">
        <v>25</v>
      </c>
      <c r="D327" s="123" t="s">
        <v>23</v>
      </c>
      <c r="E327" s="125" t="str">
        <f t="shared" si="74"/>
        <v>2026年12月15日(火)</v>
      </c>
      <c r="F327" s="118"/>
      <c r="G327" s="35">
        <v>3</v>
      </c>
      <c r="H327" s="34"/>
      <c r="I327" s="34"/>
      <c r="J327" s="34"/>
      <c r="K327" s="33"/>
    </row>
    <row r="328" spans="1:11" ht="20.100000000000001" customHeight="1" thickBot="1" x14ac:dyDescent="0.25">
      <c r="A328" s="131" t="s">
        <v>104</v>
      </c>
      <c r="B328" s="126" t="s">
        <v>173</v>
      </c>
      <c r="C328" s="124" t="s">
        <v>25</v>
      </c>
      <c r="D328" s="124" t="s">
        <v>23</v>
      </c>
      <c r="E328" s="125" t="str">
        <f t="shared" si="74"/>
        <v>2026年12月15日(火)</v>
      </c>
      <c r="F328" s="118"/>
      <c r="G328" s="32">
        <v>4</v>
      </c>
      <c r="H328" s="31"/>
      <c r="I328" s="31"/>
      <c r="J328" s="31"/>
      <c r="K328" s="30"/>
    </row>
    <row r="329" spans="1:11" ht="20.100000000000001" customHeight="1" thickBot="1" x14ac:dyDescent="0.25">
      <c r="A329" s="131" t="s">
        <v>115</v>
      </c>
      <c r="B329" s="126" t="s">
        <v>116</v>
      </c>
      <c r="C329" s="122" t="s">
        <v>25</v>
      </c>
      <c r="D329" s="122" t="s">
        <v>23</v>
      </c>
      <c r="E329" s="125" t="s">
        <v>251</v>
      </c>
      <c r="F329" s="118"/>
      <c r="G329" s="38">
        <v>1</v>
      </c>
      <c r="H329" s="37"/>
      <c r="I329" s="37"/>
      <c r="J329" s="37"/>
      <c r="K329" s="36"/>
    </row>
    <row r="330" spans="1:11" ht="20.100000000000001" customHeight="1" thickBot="1" x14ac:dyDescent="0.25">
      <c r="A330" s="131" t="s">
        <v>115</v>
      </c>
      <c r="B330" s="126" t="s">
        <v>116</v>
      </c>
      <c r="C330" s="123" t="s">
        <v>25</v>
      </c>
      <c r="D330" s="123" t="s">
        <v>23</v>
      </c>
      <c r="E330" s="125" t="str">
        <f t="shared" ref="E330:E332" si="75">E329</f>
        <v>2026年6月25日(木)</v>
      </c>
      <c r="F330" s="118"/>
      <c r="G330" s="35">
        <v>2</v>
      </c>
      <c r="H330" s="34"/>
      <c r="I330" s="34"/>
      <c r="J330" s="34"/>
      <c r="K330" s="33"/>
    </row>
    <row r="331" spans="1:11" ht="20.100000000000001" customHeight="1" thickBot="1" x14ac:dyDescent="0.25">
      <c r="A331" s="131" t="s">
        <v>115</v>
      </c>
      <c r="B331" s="126" t="s">
        <v>116</v>
      </c>
      <c r="C331" s="123" t="s">
        <v>25</v>
      </c>
      <c r="D331" s="123" t="s">
        <v>23</v>
      </c>
      <c r="E331" s="125" t="str">
        <f t="shared" si="75"/>
        <v>2026年6月25日(木)</v>
      </c>
      <c r="F331" s="118"/>
      <c r="G331" s="35">
        <v>3</v>
      </c>
      <c r="H331" s="34"/>
      <c r="I331" s="34"/>
      <c r="J331" s="34"/>
      <c r="K331" s="33"/>
    </row>
    <row r="332" spans="1:11" ht="20.100000000000001" customHeight="1" thickBot="1" x14ac:dyDescent="0.25">
      <c r="A332" s="131" t="s">
        <v>115</v>
      </c>
      <c r="B332" s="126" t="s">
        <v>116</v>
      </c>
      <c r="C332" s="123" t="s">
        <v>25</v>
      </c>
      <c r="D332" s="123" t="s">
        <v>23</v>
      </c>
      <c r="E332" s="125" t="str">
        <f t="shared" si="75"/>
        <v>2026年6月25日(木)</v>
      </c>
      <c r="F332" s="118"/>
      <c r="G332" s="32">
        <v>4</v>
      </c>
      <c r="H332" s="31"/>
      <c r="I332" s="31"/>
      <c r="J332" s="31"/>
      <c r="K332" s="30"/>
    </row>
    <row r="333" spans="1:11" ht="20.100000000000001" customHeight="1" thickBot="1" x14ac:dyDescent="0.25">
      <c r="A333" s="131" t="s">
        <v>115</v>
      </c>
      <c r="B333" s="126" t="s">
        <v>117</v>
      </c>
      <c r="C333" s="123" t="s">
        <v>25</v>
      </c>
      <c r="D333" s="123" t="s">
        <v>23</v>
      </c>
      <c r="E333" s="125" t="s">
        <v>252</v>
      </c>
      <c r="F333" s="118"/>
      <c r="G333" s="38">
        <v>1</v>
      </c>
      <c r="H333" s="37"/>
      <c r="I333" s="37"/>
      <c r="J333" s="37"/>
      <c r="K333" s="36"/>
    </row>
    <row r="334" spans="1:11" ht="20.100000000000001" customHeight="1" thickBot="1" x14ac:dyDescent="0.25">
      <c r="A334" s="131" t="s">
        <v>115</v>
      </c>
      <c r="B334" s="126" t="s">
        <v>117</v>
      </c>
      <c r="C334" s="123" t="s">
        <v>25</v>
      </c>
      <c r="D334" s="123" t="s">
        <v>23</v>
      </c>
      <c r="E334" s="125" t="str">
        <f t="shared" ref="E334:E336" si="76">E333</f>
        <v>2026年6月26日(金)</v>
      </c>
      <c r="F334" s="118"/>
      <c r="G334" s="35">
        <v>2</v>
      </c>
      <c r="H334" s="34"/>
      <c r="I334" s="34"/>
      <c r="J334" s="34"/>
      <c r="K334" s="33"/>
    </row>
    <row r="335" spans="1:11" ht="20.100000000000001" customHeight="1" thickBot="1" x14ac:dyDescent="0.25">
      <c r="A335" s="131" t="s">
        <v>115</v>
      </c>
      <c r="B335" s="126" t="s">
        <v>117</v>
      </c>
      <c r="C335" s="123" t="s">
        <v>25</v>
      </c>
      <c r="D335" s="123" t="s">
        <v>23</v>
      </c>
      <c r="E335" s="125" t="str">
        <f t="shared" si="76"/>
        <v>2026年6月26日(金)</v>
      </c>
      <c r="F335" s="118"/>
      <c r="G335" s="35">
        <v>3</v>
      </c>
      <c r="H335" s="34"/>
      <c r="I335" s="34"/>
      <c r="J335" s="34"/>
      <c r="K335" s="33"/>
    </row>
    <row r="336" spans="1:11" ht="20.100000000000001" customHeight="1" thickBot="1" x14ac:dyDescent="0.25">
      <c r="A336" s="131" t="s">
        <v>115</v>
      </c>
      <c r="B336" s="126" t="s">
        <v>117</v>
      </c>
      <c r="C336" s="123" t="s">
        <v>25</v>
      </c>
      <c r="D336" s="123" t="s">
        <v>23</v>
      </c>
      <c r="E336" s="125" t="str">
        <f t="shared" si="76"/>
        <v>2026年6月26日(金)</v>
      </c>
      <c r="F336" s="118"/>
      <c r="G336" s="32">
        <v>4</v>
      </c>
      <c r="H336" s="31"/>
      <c r="I336" s="31"/>
      <c r="J336" s="31"/>
      <c r="K336" s="30"/>
    </row>
    <row r="337" spans="1:11" ht="20.100000000000001" customHeight="1" thickBot="1" x14ac:dyDescent="0.25">
      <c r="A337" s="131" t="s">
        <v>115</v>
      </c>
      <c r="B337" s="126" t="s">
        <v>118</v>
      </c>
      <c r="C337" s="123" t="s">
        <v>25</v>
      </c>
      <c r="D337" s="123" t="s">
        <v>23</v>
      </c>
      <c r="E337" s="125" t="s">
        <v>253</v>
      </c>
      <c r="F337" s="118"/>
      <c r="G337" s="38">
        <v>1</v>
      </c>
      <c r="H337" s="37"/>
      <c r="I337" s="37"/>
      <c r="J337" s="37"/>
      <c r="K337" s="36"/>
    </row>
    <row r="338" spans="1:11" ht="20.100000000000001" customHeight="1" thickBot="1" x14ac:dyDescent="0.25">
      <c r="A338" s="131" t="s">
        <v>115</v>
      </c>
      <c r="B338" s="126" t="s">
        <v>118</v>
      </c>
      <c r="C338" s="123" t="s">
        <v>25</v>
      </c>
      <c r="D338" s="123" t="s">
        <v>23</v>
      </c>
      <c r="E338" s="125" t="str">
        <f t="shared" ref="E338:E340" si="77">E337</f>
        <v>2026年10月1日(木)</v>
      </c>
      <c r="F338" s="118"/>
      <c r="G338" s="35">
        <v>2</v>
      </c>
      <c r="H338" s="34"/>
      <c r="I338" s="34"/>
      <c r="J338" s="34"/>
      <c r="K338" s="33"/>
    </row>
    <row r="339" spans="1:11" ht="20.100000000000001" customHeight="1" thickBot="1" x14ac:dyDescent="0.25">
      <c r="A339" s="131" t="s">
        <v>115</v>
      </c>
      <c r="B339" s="126" t="s">
        <v>118</v>
      </c>
      <c r="C339" s="123" t="s">
        <v>25</v>
      </c>
      <c r="D339" s="123" t="s">
        <v>23</v>
      </c>
      <c r="E339" s="125" t="str">
        <f t="shared" si="77"/>
        <v>2026年10月1日(木)</v>
      </c>
      <c r="F339" s="118"/>
      <c r="G339" s="35">
        <v>3</v>
      </c>
      <c r="H339" s="34"/>
      <c r="I339" s="34"/>
      <c r="J339" s="34"/>
      <c r="K339" s="33"/>
    </row>
    <row r="340" spans="1:11" ht="20.100000000000001" customHeight="1" thickBot="1" x14ac:dyDescent="0.25">
      <c r="A340" s="131" t="s">
        <v>115</v>
      </c>
      <c r="B340" s="126" t="s">
        <v>118</v>
      </c>
      <c r="C340" s="123" t="s">
        <v>25</v>
      </c>
      <c r="D340" s="123" t="s">
        <v>23</v>
      </c>
      <c r="E340" s="125" t="str">
        <f t="shared" si="77"/>
        <v>2026年10月1日(木)</v>
      </c>
      <c r="F340" s="118"/>
      <c r="G340" s="32">
        <v>4</v>
      </c>
      <c r="H340" s="31"/>
      <c r="I340" s="31"/>
      <c r="J340" s="31"/>
      <c r="K340" s="30"/>
    </row>
    <row r="341" spans="1:11" ht="20.100000000000001" customHeight="1" thickBot="1" x14ac:dyDescent="0.25">
      <c r="A341" s="131" t="s">
        <v>115</v>
      </c>
      <c r="B341" s="126" t="s">
        <v>119</v>
      </c>
      <c r="C341" s="123" t="s">
        <v>25</v>
      </c>
      <c r="D341" s="123" t="s">
        <v>23</v>
      </c>
      <c r="E341" s="125" t="s">
        <v>254</v>
      </c>
      <c r="F341" s="118"/>
      <c r="G341" s="38">
        <v>1</v>
      </c>
      <c r="H341" s="37"/>
      <c r="I341" s="37"/>
      <c r="J341" s="37"/>
      <c r="K341" s="36"/>
    </row>
    <row r="342" spans="1:11" ht="20.100000000000001" customHeight="1" thickBot="1" x14ac:dyDescent="0.25">
      <c r="A342" s="131" t="s">
        <v>115</v>
      </c>
      <c r="B342" s="126" t="s">
        <v>119</v>
      </c>
      <c r="C342" s="123" t="s">
        <v>25</v>
      </c>
      <c r="D342" s="123" t="s">
        <v>23</v>
      </c>
      <c r="E342" s="125" t="str">
        <f t="shared" ref="E342:E344" si="78">E341</f>
        <v>2026年10月14日(水)</v>
      </c>
      <c r="F342" s="118"/>
      <c r="G342" s="35">
        <v>2</v>
      </c>
      <c r="H342" s="34"/>
      <c r="I342" s="34"/>
      <c r="J342" s="34"/>
      <c r="K342" s="33"/>
    </row>
    <row r="343" spans="1:11" ht="20.100000000000001" customHeight="1" thickBot="1" x14ac:dyDescent="0.25">
      <c r="A343" s="131" t="s">
        <v>115</v>
      </c>
      <c r="B343" s="126" t="s">
        <v>119</v>
      </c>
      <c r="C343" s="123" t="s">
        <v>25</v>
      </c>
      <c r="D343" s="123" t="s">
        <v>23</v>
      </c>
      <c r="E343" s="125" t="str">
        <f t="shared" si="78"/>
        <v>2026年10月14日(水)</v>
      </c>
      <c r="F343" s="118"/>
      <c r="G343" s="35">
        <v>3</v>
      </c>
      <c r="H343" s="34"/>
      <c r="I343" s="34"/>
      <c r="J343" s="34"/>
      <c r="K343" s="33"/>
    </row>
    <row r="344" spans="1:11" ht="20.100000000000001" customHeight="1" thickBot="1" x14ac:dyDescent="0.25">
      <c r="A344" s="131" t="s">
        <v>115</v>
      </c>
      <c r="B344" s="126" t="s">
        <v>119</v>
      </c>
      <c r="C344" s="123" t="s">
        <v>25</v>
      </c>
      <c r="D344" s="123" t="s">
        <v>23</v>
      </c>
      <c r="E344" s="125" t="str">
        <f t="shared" si="78"/>
        <v>2026年10月14日(水)</v>
      </c>
      <c r="F344" s="118"/>
      <c r="G344" s="32">
        <v>4</v>
      </c>
      <c r="H344" s="31"/>
      <c r="I344" s="31"/>
      <c r="J344" s="31"/>
      <c r="K344" s="30"/>
    </row>
    <row r="345" spans="1:11" ht="20.100000000000001" customHeight="1" thickBot="1" x14ac:dyDescent="0.25">
      <c r="A345" s="131" t="s">
        <v>115</v>
      </c>
      <c r="B345" s="126" t="s">
        <v>120</v>
      </c>
      <c r="C345" s="123" t="s">
        <v>25</v>
      </c>
      <c r="D345" s="123" t="s">
        <v>23</v>
      </c>
      <c r="E345" s="125" t="s">
        <v>255</v>
      </c>
      <c r="F345" s="118"/>
      <c r="G345" s="38">
        <v>1</v>
      </c>
      <c r="H345" s="37"/>
      <c r="I345" s="37"/>
      <c r="J345" s="37"/>
      <c r="K345" s="36"/>
    </row>
    <row r="346" spans="1:11" ht="20.100000000000001" customHeight="1" thickBot="1" x14ac:dyDescent="0.25">
      <c r="A346" s="131" t="s">
        <v>115</v>
      </c>
      <c r="B346" s="126" t="s">
        <v>120</v>
      </c>
      <c r="C346" s="123" t="s">
        <v>25</v>
      </c>
      <c r="D346" s="123" t="s">
        <v>23</v>
      </c>
      <c r="E346" s="125" t="str">
        <f t="shared" ref="E346:E348" si="79">E345</f>
        <v>2027年1月13日(水)</v>
      </c>
      <c r="F346" s="118"/>
      <c r="G346" s="35">
        <v>2</v>
      </c>
      <c r="H346" s="34"/>
      <c r="I346" s="34"/>
      <c r="J346" s="34"/>
      <c r="K346" s="33"/>
    </row>
    <row r="347" spans="1:11" ht="20.100000000000001" customHeight="1" thickBot="1" x14ac:dyDescent="0.25">
      <c r="A347" s="131" t="s">
        <v>115</v>
      </c>
      <c r="B347" s="126" t="s">
        <v>120</v>
      </c>
      <c r="C347" s="123" t="s">
        <v>25</v>
      </c>
      <c r="D347" s="123" t="s">
        <v>23</v>
      </c>
      <c r="E347" s="125" t="str">
        <f t="shared" si="79"/>
        <v>2027年1月13日(水)</v>
      </c>
      <c r="F347" s="118"/>
      <c r="G347" s="35">
        <v>3</v>
      </c>
      <c r="H347" s="34"/>
      <c r="I347" s="34"/>
      <c r="J347" s="34"/>
      <c r="K347" s="33"/>
    </row>
    <row r="348" spans="1:11" ht="20.100000000000001" customHeight="1" thickBot="1" x14ac:dyDescent="0.25">
      <c r="A348" s="131" t="s">
        <v>115</v>
      </c>
      <c r="B348" s="126" t="s">
        <v>120</v>
      </c>
      <c r="C348" s="123" t="s">
        <v>25</v>
      </c>
      <c r="D348" s="123" t="s">
        <v>23</v>
      </c>
      <c r="E348" s="125" t="str">
        <f t="shared" si="79"/>
        <v>2027年1月13日(水)</v>
      </c>
      <c r="F348" s="118"/>
      <c r="G348" s="32">
        <v>4</v>
      </c>
      <c r="H348" s="31"/>
      <c r="I348" s="31"/>
      <c r="J348" s="31"/>
      <c r="K348" s="30"/>
    </row>
    <row r="349" spans="1:11" ht="20.100000000000001" customHeight="1" thickBot="1" x14ac:dyDescent="0.25">
      <c r="A349" s="131" t="s">
        <v>115</v>
      </c>
      <c r="B349" s="126" t="s">
        <v>121</v>
      </c>
      <c r="C349" s="123" t="s">
        <v>25</v>
      </c>
      <c r="D349" s="123" t="s">
        <v>23</v>
      </c>
      <c r="E349" s="125" t="s">
        <v>256</v>
      </c>
      <c r="F349" s="118"/>
      <c r="G349" s="38">
        <v>1</v>
      </c>
      <c r="H349" s="37"/>
      <c r="I349" s="37"/>
      <c r="J349" s="37"/>
      <c r="K349" s="36"/>
    </row>
    <row r="350" spans="1:11" ht="20.100000000000001" customHeight="1" thickBot="1" x14ac:dyDescent="0.25">
      <c r="A350" s="131" t="s">
        <v>115</v>
      </c>
      <c r="B350" s="126" t="s">
        <v>121</v>
      </c>
      <c r="C350" s="123" t="s">
        <v>25</v>
      </c>
      <c r="D350" s="123" t="s">
        <v>23</v>
      </c>
      <c r="E350" s="125" t="str">
        <f t="shared" ref="E350:E352" si="80">E349</f>
        <v>2027年1月14日(木)</v>
      </c>
      <c r="F350" s="118"/>
      <c r="G350" s="35">
        <v>2</v>
      </c>
      <c r="H350" s="34"/>
      <c r="I350" s="34"/>
      <c r="J350" s="34"/>
      <c r="K350" s="33"/>
    </row>
    <row r="351" spans="1:11" ht="20.100000000000001" customHeight="1" thickBot="1" x14ac:dyDescent="0.25">
      <c r="A351" s="131" t="s">
        <v>115</v>
      </c>
      <c r="B351" s="126" t="s">
        <v>121</v>
      </c>
      <c r="C351" s="123" t="s">
        <v>25</v>
      </c>
      <c r="D351" s="123" t="s">
        <v>23</v>
      </c>
      <c r="E351" s="125" t="str">
        <f t="shared" si="80"/>
        <v>2027年1月14日(木)</v>
      </c>
      <c r="F351" s="118"/>
      <c r="G351" s="35">
        <v>3</v>
      </c>
      <c r="H351" s="34"/>
      <c r="I351" s="34"/>
      <c r="J351" s="34"/>
      <c r="K351" s="33"/>
    </row>
    <row r="352" spans="1:11" ht="20.100000000000001" customHeight="1" thickBot="1" x14ac:dyDescent="0.25">
      <c r="A352" s="131" t="s">
        <v>115</v>
      </c>
      <c r="B352" s="126" t="s">
        <v>121</v>
      </c>
      <c r="C352" s="124" t="s">
        <v>25</v>
      </c>
      <c r="D352" s="124" t="s">
        <v>23</v>
      </c>
      <c r="E352" s="125" t="str">
        <f t="shared" si="80"/>
        <v>2027年1月14日(木)</v>
      </c>
      <c r="F352" s="118"/>
      <c r="G352" s="32">
        <v>4</v>
      </c>
      <c r="H352" s="31"/>
      <c r="I352" s="31"/>
      <c r="J352" s="31"/>
      <c r="K352" s="30"/>
    </row>
    <row r="353" spans="1:11" ht="20.100000000000001" customHeight="1" thickBot="1" x14ac:dyDescent="0.25">
      <c r="A353" s="131" t="s">
        <v>134</v>
      </c>
      <c r="B353" s="126" t="s">
        <v>135</v>
      </c>
      <c r="C353" s="122" t="s">
        <v>25</v>
      </c>
      <c r="D353" s="122" t="s">
        <v>23</v>
      </c>
      <c r="E353" s="125" t="s">
        <v>257</v>
      </c>
      <c r="F353" s="118"/>
      <c r="G353" s="38">
        <v>1</v>
      </c>
      <c r="H353" s="37"/>
      <c r="I353" s="37"/>
      <c r="J353" s="37"/>
      <c r="K353" s="36"/>
    </row>
    <row r="354" spans="1:11" ht="20.100000000000001" customHeight="1" thickBot="1" x14ac:dyDescent="0.25">
      <c r="A354" s="131" t="s">
        <v>134</v>
      </c>
      <c r="B354" s="126" t="s">
        <v>135</v>
      </c>
      <c r="C354" s="123" t="s">
        <v>25</v>
      </c>
      <c r="D354" s="123" t="s">
        <v>23</v>
      </c>
      <c r="E354" s="125" t="str">
        <f t="shared" ref="E354:E356" si="81">E353</f>
        <v>2026年5月14日(木)</v>
      </c>
      <c r="F354" s="118"/>
      <c r="G354" s="35">
        <v>2</v>
      </c>
      <c r="H354" s="34"/>
      <c r="I354" s="34"/>
      <c r="J354" s="34"/>
      <c r="K354" s="33"/>
    </row>
    <row r="355" spans="1:11" ht="20.100000000000001" customHeight="1" thickBot="1" x14ac:dyDescent="0.25">
      <c r="A355" s="131" t="s">
        <v>134</v>
      </c>
      <c r="B355" s="126" t="s">
        <v>135</v>
      </c>
      <c r="C355" s="123" t="s">
        <v>25</v>
      </c>
      <c r="D355" s="123" t="s">
        <v>23</v>
      </c>
      <c r="E355" s="125" t="str">
        <f t="shared" si="81"/>
        <v>2026年5月14日(木)</v>
      </c>
      <c r="F355" s="118"/>
      <c r="G355" s="35">
        <v>3</v>
      </c>
      <c r="H355" s="34"/>
      <c r="I355" s="34"/>
      <c r="J355" s="34"/>
      <c r="K355" s="33"/>
    </row>
    <row r="356" spans="1:11" ht="20.100000000000001" customHeight="1" thickBot="1" x14ac:dyDescent="0.25">
      <c r="A356" s="131" t="s">
        <v>134</v>
      </c>
      <c r="B356" s="126" t="s">
        <v>135</v>
      </c>
      <c r="C356" s="123" t="s">
        <v>25</v>
      </c>
      <c r="D356" s="123" t="s">
        <v>23</v>
      </c>
      <c r="E356" s="125" t="str">
        <f t="shared" si="81"/>
        <v>2026年5月14日(木)</v>
      </c>
      <c r="F356" s="118"/>
      <c r="G356" s="32">
        <v>4</v>
      </c>
      <c r="H356" s="31"/>
      <c r="I356" s="31"/>
      <c r="J356" s="31"/>
      <c r="K356" s="30"/>
    </row>
    <row r="357" spans="1:11" ht="20.100000000000001" customHeight="1" thickBot="1" x14ac:dyDescent="0.25">
      <c r="A357" s="131" t="s">
        <v>134</v>
      </c>
      <c r="B357" s="126" t="s">
        <v>136</v>
      </c>
      <c r="C357" s="123" t="s">
        <v>25</v>
      </c>
      <c r="D357" s="123" t="s">
        <v>23</v>
      </c>
      <c r="E357" s="125" t="s">
        <v>258</v>
      </c>
      <c r="F357" s="118"/>
      <c r="G357" s="38">
        <v>1</v>
      </c>
      <c r="H357" s="37"/>
      <c r="I357" s="37"/>
      <c r="J357" s="37"/>
      <c r="K357" s="36"/>
    </row>
    <row r="358" spans="1:11" ht="20.100000000000001" customHeight="1" thickBot="1" x14ac:dyDescent="0.25">
      <c r="A358" s="131" t="s">
        <v>134</v>
      </c>
      <c r="B358" s="126" t="s">
        <v>136</v>
      </c>
      <c r="C358" s="123" t="s">
        <v>25</v>
      </c>
      <c r="D358" s="123" t="s">
        <v>23</v>
      </c>
      <c r="E358" s="125" t="str">
        <f t="shared" ref="E358:E360" si="82">E357</f>
        <v>2026年11月20日(金)</v>
      </c>
      <c r="F358" s="118"/>
      <c r="G358" s="35">
        <v>2</v>
      </c>
      <c r="H358" s="34"/>
      <c r="I358" s="34"/>
      <c r="J358" s="34"/>
      <c r="K358" s="33"/>
    </row>
    <row r="359" spans="1:11" ht="20.100000000000001" customHeight="1" thickBot="1" x14ac:dyDescent="0.25">
      <c r="A359" s="131" t="s">
        <v>134</v>
      </c>
      <c r="B359" s="126" t="s">
        <v>136</v>
      </c>
      <c r="C359" s="123" t="s">
        <v>25</v>
      </c>
      <c r="D359" s="123" t="s">
        <v>23</v>
      </c>
      <c r="E359" s="125" t="str">
        <f t="shared" si="82"/>
        <v>2026年11月20日(金)</v>
      </c>
      <c r="F359" s="118"/>
      <c r="G359" s="35">
        <v>3</v>
      </c>
      <c r="H359" s="34"/>
      <c r="I359" s="34"/>
      <c r="J359" s="34"/>
      <c r="K359" s="33"/>
    </row>
    <row r="360" spans="1:11" ht="20.100000000000001" customHeight="1" thickBot="1" x14ac:dyDescent="0.25">
      <c r="A360" s="131" t="s">
        <v>134</v>
      </c>
      <c r="B360" s="126" t="s">
        <v>136</v>
      </c>
      <c r="C360" s="124" t="s">
        <v>25</v>
      </c>
      <c r="D360" s="124" t="s">
        <v>23</v>
      </c>
      <c r="E360" s="125" t="str">
        <f t="shared" si="82"/>
        <v>2026年11月20日(金)</v>
      </c>
      <c r="F360" s="118"/>
      <c r="G360" s="32">
        <v>4</v>
      </c>
      <c r="H360" s="31"/>
      <c r="I360" s="31"/>
      <c r="J360" s="31"/>
      <c r="K360" s="30"/>
    </row>
    <row r="361" spans="1:11" ht="20.100000000000001" customHeight="1" thickBot="1" x14ac:dyDescent="0.25">
      <c r="A361" s="182" t="s">
        <v>179</v>
      </c>
      <c r="B361" s="126" t="s">
        <v>123</v>
      </c>
      <c r="C361" s="122" t="s">
        <v>25</v>
      </c>
      <c r="D361" s="122" t="s">
        <v>23</v>
      </c>
      <c r="E361" s="125" t="s">
        <v>259</v>
      </c>
      <c r="F361" s="118"/>
      <c r="G361" s="38">
        <v>1</v>
      </c>
      <c r="H361" s="37"/>
      <c r="I361" s="37"/>
      <c r="J361" s="37"/>
      <c r="K361" s="36"/>
    </row>
    <row r="362" spans="1:11" ht="20.100000000000001" customHeight="1" thickBot="1" x14ac:dyDescent="0.25">
      <c r="A362" s="130" t="s">
        <v>122</v>
      </c>
      <c r="B362" s="126" t="s">
        <v>123</v>
      </c>
      <c r="C362" s="123" t="s">
        <v>25</v>
      </c>
      <c r="D362" s="123" t="s">
        <v>23</v>
      </c>
      <c r="E362" s="125" t="str">
        <f t="shared" ref="E362:E364" si="83">E361</f>
        <v>2026年11月25日(水)</v>
      </c>
      <c r="F362" s="118"/>
      <c r="G362" s="35">
        <v>2</v>
      </c>
      <c r="H362" s="34"/>
      <c r="I362" s="34"/>
      <c r="J362" s="34"/>
      <c r="K362" s="33"/>
    </row>
    <row r="363" spans="1:11" ht="20.100000000000001" customHeight="1" thickBot="1" x14ac:dyDescent="0.25">
      <c r="A363" s="130" t="s">
        <v>122</v>
      </c>
      <c r="B363" s="126" t="s">
        <v>123</v>
      </c>
      <c r="C363" s="123" t="s">
        <v>25</v>
      </c>
      <c r="D363" s="123" t="s">
        <v>23</v>
      </c>
      <c r="E363" s="125" t="str">
        <f t="shared" si="83"/>
        <v>2026年11月25日(水)</v>
      </c>
      <c r="F363" s="118"/>
      <c r="G363" s="35">
        <v>3</v>
      </c>
      <c r="H363" s="34"/>
      <c r="I363" s="34"/>
      <c r="J363" s="34"/>
      <c r="K363" s="33"/>
    </row>
    <row r="364" spans="1:11" ht="20.100000000000001" customHeight="1" thickBot="1" x14ac:dyDescent="0.25">
      <c r="A364" s="130" t="s">
        <v>122</v>
      </c>
      <c r="B364" s="126" t="s">
        <v>123</v>
      </c>
      <c r="C364" s="123" t="s">
        <v>25</v>
      </c>
      <c r="D364" s="123" t="s">
        <v>23</v>
      </c>
      <c r="E364" s="125" t="str">
        <f t="shared" si="83"/>
        <v>2026年11月25日(水)</v>
      </c>
      <c r="F364" s="118"/>
      <c r="G364" s="32">
        <v>4</v>
      </c>
      <c r="H364" s="31"/>
      <c r="I364" s="31"/>
      <c r="J364" s="31"/>
      <c r="K364" s="30"/>
    </row>
    <row r="365" spans="1:11" ht="20.100000000000001" customHeight="1" thickBot="1" x14ac:dyDescent="0.25">
      <c r="A365" s="130" t="s">
        <v>122</v>
      </c>
      <c r="B365" s="126" t="s">
        <v>124</v>
      </c>
      <c r="C365" s="123" t="s">
        <v>25</v>
      </c>
      <c r="D365" s="123" t="s">
        <v>23</v>
      </c>
      <c r="E365" s="125" t="s">
        <v>260</v>
      </c>
      <c r="F365" s="118"/>
      <c r="G365" s="38">
        <v>1</v>
      </c>
      <c r="H365" s="37"/>
      <c r="I365" s="37"/>
      <c r="J365" s="37"/>
      <c r="K365" s="36"/>
    </row>
    <row r="366" spans="1:11" ht="20.100000000000001" customHeight="1" thickBot="1" x14ac:dyDescent="0.25">
      <c r="A366" s="130" t="s">
        <v>122</v>
      </c>
      <c r="B366" s="126" t="s">
        <v>124</v>
      </c>
      <c r="C366" s="123" t="s">
        <v>25</v>
      </c>
      <c r="D366" s="123" t="s">
        <v>23</v>
      </c>
      <c r="E366" s="125" t="str">
        <f t="shared" ref="E366:E368" si="84">E365</f>
        <v>2027年2月24日(水)</v>
      </c>
      <c r="F366" s="118"/>
      <c r="G366" s="35">
        <v>2</v>
      </c>
      <c r="H366" s="34"/>
      <c r="I366" s="34"/>
      <c r="J366" s="34"/>
      <c r="K366" s="33"/>
    </row>
    <row r="367" spans="1:11" ht="20.100000000000001" customHeight="1" thickBot="1" x14ac:dyDescent="0.25">
      <c r="A367" s="130" t="s">
        <v>122</v>
      </c>
      <c r="B367" s="126" t="s">
        <v>124</v>
      </c>
      <c r="C367" s="123" t="s">
        <v>25</v>
      </c>
      <c r="D367" s="123" t="s">
        <v>23</v>
      </c>
      <c r="E367" s="125" t="str">
        <f t="shared" si="84"/>
        <v>2027年2月24日(水)</v>
      </c>
      <c r="F367" s="118"/>
      <c r="G367" s="35">
        <v>3</v>
      </c>
      <c r="H367" s="34"/>
      <c r="I367" s="34"/>
      <c r="J367" s="34"/>
      <c r="K367" s="33"/>
    </row>
    <row r="368" spans="1:11" ht="20.100000000000001" customHeight="1" thickBot="1" x14ac:dyDescent="0.25">
      <c r="A368" s="130" t="s">
        <v>122</v>
      </c>
      <c r="B368" s="126" t="s">
        <v>124</v>
      </c>
      <c r="C368" s="124" t="s">
        <v>25</v>
      </c>
      <c r="D368" s="124" t="s">
        <v>23</v>
      </c>
      <c r="E368" s="125" t="str">
        <f t="shared" si="84"/>
        <v>2027年2月24日(水)</v>
      </c>
      <c r="F368" s="118"/>
      <c r="G368" s="32">
        <v>4</v>
      </c>
      <c r="H368" s="31"/>
      <c r="I368" s="31"/>
      <c r="J368" s="31"/>
      <c r="K368" s="30"/>
    </row>
    <row r="369" spans="1:11" ht="20.100000000000001" customHeight="1" thickBot="1" x14ac:dyDescent="0.25">
      <c r="A369" s="182" t="s">
        <v>180</v>
      </c>
      <c r="B369" s="126" t="s">
        <v>125</v>
      </c>
      <c r="C369" s="122" t="s">
        <v>25</v>
      </c>
      <c r="D369" s="122" t="s">
        <v>281</v>
      </c>
      <c r="E369" s="125" t="s">
        <v>261</v>
      </c>
      <c r="F369" s="118"/>
      <c r="G369" s="38">
        <v>1</v>
      </c>
      <c r="H369" s="37"/>
      <c r="I369" s="37"/>
      <c r="J369" s="37"/>
      <c r="K369" s="36"/>
    </row>
    <row r="370" spans="1:11" ht="20.100000000000001" customHeight="1" thickBot="1" x14ac:dyDescent="0.25">
      <c r="A370" s="130" t="s">
        <v>180</v>
      </c>
      <c r="B370" s="126" t="s">
        <v>125</v>
      </c>
      <c r="C370" s="123" t="s">
        <v>25</v>
      </c>
      <c r="D370" s="123" t="s">
        <v>61</v>
      </c>
      <c r="E370" s="125" t="str">
        <f t="shared" ref="E370:E372" si="85">E369</f>
        <v>2026年12月2日(水)</v>
      </c>
      <c r="F370" s="118"/>
      <c r="G370" s="35">
        <v>2</v>
      </c>
      <c r="H370" s="34"/>
      <c r="I370" s="34"/>
      <c r="J370" s="34"/>
      <c r="K370" s="33"/>
    </row>
    <row r="371" spans="1:11" ht="20.100000000000001" customHeight="1" thickBot="1" x14ac:dyDescent="0.25">
      <c r="A371" s="130" t="s">
        <v>180</v>
      </c>
      <c r="B371" s="126" t="s">
        <v>125</v>
      </c>
      <c r="C371" s="123" t="s">
        <v>25</v>
      </c>
      <c r="D371" s="123" t="s">
        <v>61</v>
      </c>
      <c r="E371" s="125" t="str">
        <f t="shared" si="85"/>
        <v>2026年12月2日(水)</v>
      </c>
      <c r="F371" s="118"/>
      <c r="G371" s="35">
        <v>3</v>
      </c>
      <c r="H371" s="34"/>
      <c r="I371" s="34"/>
      <c r="J371" s="34"/>
      <c r="K371" s="33"/>
    </row>
    <row r="372" spans="1:11" ht="20.100000000000001" customHeight="1" thickBot="1" x14ac:dyDescent="0.25">
      <c r="A372" s="130" t="s">
        <v>180</v>
      </c>
      <c r="B372" s="126" t="s">
        <v>125</v>
      </c>
      <c r="C372" s="123" t="s">
        <v>25</v>
      </c>
      <c r="D372" s="123" t="s">
        <v>61</v>
      </c>
      <c r="E372" s="125" t="str">
        <f t="shared" si="85"/>
        <v>2026年12月2日(水)</v>
      </c>
      <c r="F372" s="118"/>
      <c r="G372" s="32">
        <v>4</v>
      </c>
      <c r="H372" s="31"/>
      <c r="I372" s="31"/>
      <c r="J372" s="31"/>
      <c r="K372" s="30"/>
    </row>
    <row r="373" spans="1:11" ht="20.100000000000001" customHeight="1" thickBot="1" x14ac:dyDescent="0.25">
      <c r="A373" s="130" t="s">
        <v>180</v>
      </c>
      <c r="B373" s="126" t="s">
        <v>126</v>
      </c>
      <c r="C373" s="123" t="s">
        <v>25</v>
      </c>
      <c r="D373" s="123" t="s">
        <v>61</v>
      </c>
      <c r="E373" s="125" t="s">
        <v>262</v>
      </c>
      <c r="F373" s="118"/>
      <c r="G373" s="38">
        <v>1</v>
      </c>
      <c r="H373" s="37"/>
      <c r="I373" s="37"/>
      <c r="J373" s="37"/>
      <c r="K373" s="36"/>
    </row>
    <row r="374" spans="1:11" ht="20.100000000000001" customHeight="1" thickBot="1" x14ac:dyDescent="0.25">
      <c r="A374" s="130" t="s">
        <v>180</v>
      </c>
      <c r="B374" s="126" t="s">
        <v>126</v>
      </c>
      <c r="C374" s="123" t="s">
        <v>25</v>
      </c>
      <c r="D374" s="123" t="s">
        <v>61</v>
      </c>
      <c r="E374" s="125" t="str">
        <f t="shared" ref="E374:E376" si="86">E373</f>
        <v>2027年3月8日(月)</v>
      </c>
      <c r="F374" s="118"/>
      <c r="G374" s="35">
        <v>2</v>
      </c>
      <c r="H374" s="34"/>
      <c r="I374" s="34"/>
      <c r="J374" s="34"/>
      <c r="K374" s="33"/>
    </row>
    <row r="375" spans="1:11" ht="20.100000000000001" customHeight="1" thickBot="1" x14ac:dyDescent="0.25">
      <c r="A375" s="130" t="s">
        <v>180</v>
      </c>
      <c r="B375" s="126" t="s">
        <v>126</v>
      </c>
      <c r="C375" s="123" t="s">
        <v>25</v>
      </c>
      <c r="D375" s="123" t="s">
        <v>61</v>
      </c>
      <c r="E375" s="125" t="str">
        <f t="shared" si="86"/>
        <v>2027年3月8日(月)</v>
      </c>
      <c r="F375" s="118"/>
      <c r="G375" s="35">
        <v>3</v>
      </c>
      <c r="H375" s="34"/>
      <c r="I375" s="34"/>
      <c r="J375" s="34"/>
      <c r="K375" s="33"/>
    </row>
    <row r="376" spans="1:11" ht="20.100000000000001" customHeight="1" thickBot="1" x14ac:dyDescent="0.25">
      <c r="A376" s="130" t="s">
        <v>180</v>
      </c>
      <c r="B376" s="126" t="s">
        <v>126</v>
      </c>
      <c r="C376" s="124" t="s">
        <v>25</v>
      </c>
      <c r="D376" s="124" t="s">
        <v>61</v>
      </c>
      <c r="E376" s="125" t="str">
        <f t="shared" si="86"/>
        <v>2027年3月8日(月)</v>
      </c>
      <c r="F376" s="118"/>
      <c r="G376" s="32">
        <v>4</v>
      </c>
      <c r="H376" s="31"/>
      <c r="I376" s="31"/>
      <c r="J376" s="31"/>
      <c r="K376" s="30"/>
    </row>
    <row r="377" spans="1:11" ht="20.100000000000001" customHeight="1" thickBot="1" x14ac:dyDescent="0.25">
      <c r="A377" s="131" t="s">
        <v>127</v>
      </c>
      <c r="B377" s="126" t="s">
        <v>128</v>
      </c>
      <c r="C377" s="122" t="s">
        <v>25</v>
      </c>
      <c r="D377" s="122" t="s">
        <v>23</v>
      </c>
      <c r="E377" s="117" t="s">
        <v>309</v>
      </c>
      <c r="F377" s="118"/>
      <c r="G377" s="38">
        <v>1</v>
      </c>
      <c r="H377" s="37"/>
      <c r="I377" s="37"/>
      <c r="J377" s="37"/>
      <c r="K377" s="36"/>
    </row>
    <row r="378" spans="1:11" ht="20.100000000000001" customHeight="1" thickBot="1" x14ac:dyDescent="0.25">
      <c r="A378" s="131" t="s">
        <v>127</v>
      </c>
      <c r="B378" s="126" t="s">
        <v>128</v>
      </c>
      <c r="C378" s="123" t="s">
        <v>25</v>
      </c>
      <c r="D378" s="123" t="s">
        <v>23</v>
      </c>
      <c r="E378" s="117" t="str">
        <f t="shared" ref="E378:E380" si="87">E377</f>
        <v>2026年11月10日(火)</v>
      </c>
      <c r="F378" s="118"/>
      <c r="G378" s="35">
        <v>2</v>
      </c>
      <c r="H378" s="34"/>
      <c r="I378" s="34"/>
      <c r="J378" s="34"/>
      <c r="K378" s="33"/>
    </row>
    <row r="379" spans="1:11" ht="20.100000000000001" customHeight="1" thickBot="1" x14ac:dyDescent="0.25">
      <c r="A379" s="131" t="s">
        <v>127</v>
      </c>
      <c r="B379" s="126" t="s">
        <v>128</v>
      </c>
      <c r="C379" s="123" t="s">
        <v>25</v>
      </c>
      <c r="D379" s="123" t="s">
        <v>23</v>
      </c>
      <c r="E379" s="117" t="str">
        <f t="shared" si="87"/>
        <v>2026年11月10日(火)</v>
      </c>
      <c r="F379" s="118"/>
      <c r="G379" s="35">
        <v>3</v>
      </c>
      <c r="H379" s="34"/>
      <c r="I379" s="34"/>
      <c r="J379" s="34"/>
      <c r="K379" s="33"/>
    </row>
    <row r="380" spans="1:11" ht="20.100000000000001" customHeight="1" thickBot="1" x14ac:dyDescent="0.25">
      <c r="A380" s="131" t="s">
        <v>127</v>
      </c>
      <c r="B380" s="126" t="s">
        <v>128</v>
      </c>
      <c r="C380" s="123" t="s">
        <v>25</v>
      </c>
      <c r="D380" s="123" t="s">
        <v>23</v>
      </c>
      <c r="E380" s="117" t="str">
        <f t="shared" si="87"/>
        <v>2026年11月10日(火)</v>
      </c>
      <c r="F380" s="118"/>
      <c r="G380" s="32">
        <v>4</v>
      </c>
      <c r="H380" s="31"/>
      <c r="I380" s="31"/>
      <c r="J380" s="31"/>
      <c r="K380" s="30"/>
    </row>
    <row r="381" spans="1:11" ht="20.100000000000001" customHeight="1" thickBot="1" x14ac:dyDescent="0.25">
      <c r="A381" s="131" t="s">
        <v>127</v>
      </c>
      <c r="B381" s="126" t="s">
        <v>129</v>
      </c>
      <c r="C381" s="123" t="s">
        <v>25</v>
      </c>
      <c r="D381" s="123" t="s">
        <v>23</v>
      </c>
      <c r="E381" s="125" t="s">
        <v>263</v>
      </c>
      <c r="F381" s="118"/>
      <c r="G381" s="38">
        <v>1</v>
      </c>
      <c r="H381" s="37"/>
      <c r="I381" s="37"/>
      <c r="J381" s="37"/>
      <c r="K381" s="36"/>
    </row>
    <row r="382" spans="1:11" ht="20.100000000000001" customHeight="1" thickBot="1" x14ac:dyDescent="0.25">
      <c r="A382" s="131" t="s">
        <v>127</v>
      </c>
      <c r="B382" s="126" t="s">
        <v>129</v>
      </c>
      <c r="C382" s="123" t="s">
        <v>25</v>
      </c>
      <c r="D382" s="123" t="s">
        <v>23</v>
      </c>
      <c r="E382" s="125" t="str">
        <f t="shared" ref="E382:E384" si="88">E381</f>
        <v>2026年6月24日(水)</v>
      </c>
      <c r="F382" s="118"/>
      <c r="G382" s="35">
        <v>2</v>
      </c>
      <c r="H382" s="34"/>
      <c r="I382" s="34"/>
      <c r="J382" s="34"/>
      <c r="K382" s="33"/>
    </row>
    <row r="383" spans="1:11" ht="20.100000000000001" customHeight="1" thickBot="1" x14ac:dyDescent="0.25">
      <c r="A383" s="131" t="s">
        <v>127</v>
      </c>
      <c r="B383" s="126" t="s">
        <v>129</v>
      </c>
      <c r="C383" s="123" t="s">
        <v>25</v>
      </c>
      <c r="D383" s="123" t="s">
        <v>23</v>
      </c>
      <c r="E383" s="125" t="str">
        <f t="shared" si="88"/>
        <v>2026年6月24日(水)</v>
      </c>
      <c r="F383" s="118"/>
      <c r="G383" s="35">
        <v>3</v>
      </c>
      <c r="H383" s="34"/>
      <c r="I383" s="34"/>
      <c r="J383" s="34"/>
      <c r="K383" s="33"/>
    </row>
    <row r="384" spans="1:11" ht="20.100000000000001" customHeight="1" thickBot="1" x14ac:dyDescent="0.25">
      <c r="A384" s="131" t="s">
        <v>127</v>
      </c>
      <c r="B384" s="126" t="s">
        <v>129</v>
      </c>
      <c r="C384" s="123" t="s">
        <v>25</v>
      </c>
      <c r="D384" s="123" t="s">
        <v>23</v>
      </c>
      <c r="E384" s="125" t="str">
        <f t="shared" si="88"/>
        <v>2026年6月24日(水)</v>
      </c>
      <c r="F384" s="118"/>
      <c r="G384" s="32">
        <v>4</v>
      </c>
      <c r="H384" s="31"/>
      <c r="I384" s="31"/>
      <c r="J384" s="31"/>
      <c r="K384" s="30"/>
    </row>
    <row r="385" spans="1:11" ht="20.100000000000001" customHeight="1" thickBot="1" x14ac:dyDescent="0.25">
      <c r="A385" s="131" t="s">
        <v>127</v>
      </c>
      <c r="B385" s="126" t="s">
        <v>130</v>
      </c>
      <c r="C385" s="123" t="s">
        <v>25</v>
      </c>
      <c r="D385" s="123" t="s">
        <v>23</v>
      </c>
      <c r="E385" s="117" t="s">
        <v>310</v>
      </c>
      <c r="F385" s="118"/>
      <c r="G385" s="38">
        <v>1</v>
      </c>
      <c r="H385" s="37"/>
      <c r="I385" s="37"/>
      <c r="J385" s="37"/>
      <c r="K385" s="36"/>
    </row>
    <row r="386" spans="1:11" ht="20.100000000000001" customHeight="1" thickBot="1" x14ac:dyDescent="0.25">
      <c r="A386" s="131" t="s">
        <v>127</v>
      </c>
      <c r="B386" s="126" t="s">
        <v>130</v>
      </c>
      <c r="C386" s="123" t="s">
        <v>25</v>
      </c>
      <c r="D386" s="123" t="s">
        <v>23</v>
      </c>
      <c r="E386" s="117" t="s">
        <v>308</v>
      </c>
      <c r="F386" s="118"/>
      <c r="G386" s="35">
        <v>2</v>
      </c>
      <c r="H386" s="34"/>
      <c r="I386" s="34"/>
      <c r="J386" s="34"/>
      <c r="K386" s="33"/>
    </row>
    <row r="387" spans="1:11" ht="20.100000000000001" customHeight="1" thickBot="1" x14ac:dyDescent="0.25">
      <c r="A387" s="131" t="s">
        <v>127</v>
      </c>
      <c r="B387" s="126" t="s">
        <v>130</v>
      </c>
      <c r="C387" s="123" t="s">
        <v>25</v>
      </c>
      <c r="D387" s="123" t="s">
        <v>23</v>
      </c>
      <c r="E387" s="117" t="s">
        <v>308</v>
      </c>
      <c r="F387" s="118"/>
      <c r="G387" s="35">
        <v>3</v>
      </c>
      <c r="H387" s="34"/>
      <c r="I387" s="34"/>
      <c r="J387" s="34"/>
      <c r="K387" s="33"/>
    </row>
    <row r="388" spans="1:11" ht="20.100000000000001" customHeight="1" thickBot="1" x14ac:dyDescent="0.25">
      <c r="A388" s="131" t="s">
        <v>127</v>
      </c>
      <c r="B388" s="126" t="s">
        <v>130</v>
      </c>
      <c r="C388" s="124" t="s">
        <v>25</v>
      </c>
      <c r="D388" s="123" t="s">
        <v>23</v>
      </c>
      <c r="E388" s="117" t="s">
        <v>308</v>
      </c>
      <c r="F388" s="118"/>
      <c r="G388" s="32">
        <v>4</v>
      </c>
      <c r="H388" s="31"/>
      <c r="I388" s="31"/>
      <c r="J388" s="31"/>
      <c r="K388" s="30"/>
    </row>
    <row r="389" spans="1:11" ht="20.100000000000001" customHeight="1" thickBot="1" x14ac:dyDescent="0.25">
      <c r="A389" s="131" t="s">
        <v>127</v>
      </c>
      <c r="B389" s="122" t="s">
        <v>293</v>
      </c>
      <c r="C389" s="122" t="s">
        <v>58</v>
      </c>
      <c r="D389" s="123" t="s">
        <v>23</v>
      </c>
      <c r="E389" s="183" t="s">
        <v>311</v>
      </c>
      <c r="F389" s="118"/>
      <c r="G389" s="38">
        <v>1</v>
      </c>
      <c r="H389" s="37"/>
      <c r="I389" s="37"/>
      <c r="J389" s="37"/>
      <c r="K389" s="36"/>
    </row>
    <row r="390" spans="1:11" ht="20.100000000000001" customHeight="1" thickBot="1" x14ac:dyDescent="0.25">
      <c r="A390" s="131" t="s">
        <v>127</v>
      </c>
      <c r="B390" s="123" t="s">
        <v>293</v>
      </c>
      <c r="C390" s="123"/>
      <c r="D390" s="123" t="s">
        <v>23</v>
      </c>
      <c r="E390" s="117" t="str">
        <f t="shared" ref="E390:E392" si="89">E389</f>
        <v>2026年12月8日(火)・9日(水)
※両日午前のみ</v>
      </c>
      <c r="F390" s="118"/>
      <c r="G390" s="35">
        <v>2</v>
      </c>
      <c r="H390" s="34"/>
      <c r="I390" s="34"/>
      <c r="J390" s="34"/>
      <c r="K390" s="33"/>
    </row>
    <row r="391" spans="1:11" ht="20.100000000000001" customHeight="1" thickBot="1" x14ac:dyDescent="0.25">
      <c r="A391" s="131" t="s">
        <v>127</v>
      </c>
      <c r="B391" s="123" t="s">
        <v>293</v>
      </c>
      <c r="C391" s="123"/>
      <c r="D391" s="123" t="s">
        <v>23</v>
      </c>
      <c r="E391" s="117" t="str">
        <f t="shared" si="89"/>
        <v>2026年12月8日(火)・9日(水)
※両日午前のみ</v>
      </c>
      <c r="F391" s="118"/>
      <c r="G391" s="35">
        <v>3</v>
      </c>
      <c r="H391" s="34"/>
      <c r="I391" s="34"/>
      <c r="J391" s="34"/>
      <c r="K391" s="33"/>
    </row>
    <row r="392" spans="1:11" ht="20.100000000000001" customHeight="1" thickBot="1" x14ac:dyDescent="0.25">
      <c r="A392" s="131" t="s">
        <v>127</v>
      </c>
      <c r="B392" s="124" t="s">
        <v>293</v>
      </c>
      <c r="C392" s="123"/>
      <c r="D392" s="123" t="s">
        <v>23</v>
      </c>
      <c r="E392" s="117" t="str">
        <f t="shared" si="89"/>
        <v>2026年12月8日(火)・9日(水)
※両日午前のみ</v>
      </c>
      <c r="F392" s="118"/>
      <c r="G392" s="32">
        <v>4</v>
      </c>
      <c r="H392" s="62"/>
      <c r="I392" s="62"/>
      <c r="J392" s="62"/>
      <c r="K392" s="63"/>
    </row>
    <row r="393" spans="1:11" ht="20.100000000000001" customHeight="1" thickBot="1" x14ac:dyDescent="0.25">
      <c r="A393" s="131" t="s">
        <v>105</v>
      </c>
      <c r="B393" s="126" t="s">
        <v>106</v>
      </c>
      <c r="C393" s="122" t="s">
        <v>58</v>
      </c>
      <c r="D393" s="122" t="s">
        <v>84</v>
      </c>
      <c r="E393" s="125" t="s">
        <v>264</v>
      </c>
      <c r="F393" s="118"/>
      <c r="G393" s="38">
        <v>1</v>
      </c>
      <c r="H393" s="37"/>
      <c r="I393" s="37"/>
      <c r="J393" s="37"/>
      <c r="K393" s="36"/>
    </row>
    <row r="394" spans="1:11" ht="20.100000000000001" customHeight="1" thickBot="1" x14ac:dyDescent="0.25">
      <c r="A394" s="131" t="s">
        <v>105</v>
      </c>
      <c r="B394" s="126" t="s">
        <v>106</v>
      </c>
      <c r="C394" s="123" t="s">
        <v>58</v>
      </c>
      <c r="D394" s="123" t="s">
        <v>84</v>
      </c>
      <c r="E394" s="125" t="str">
        <f t="shared" ref="E394:E396" si="90">E393</f>
        <v>2026年7月31日(金)</v>
      </c>
      <c r="F394" s="118"/>
      <c r="G394" s="35">
        <v>2</v>
      </c>
      <c r="H394" s="34"/>
      <c r="I394" s="34"/>
      <c r="J394" s="34"/>
      <c r="K394" s="33"/>
    </row>
    <row r="395" spans="1:11" ht="20.100000000000001" customHeight="1" thickBot="1" x14ac:dyDescent="0.25">
      <c r="A395" s="131" t="s">
        <v>105</v>
      </c>
      <c r="B395" s="126" t="s">
        <v>106</v>
      </c>
      <c r="C395" s="123" t="s">
        <v>58</v>
      </c>
      <c r="D395" s="123" t="s">
        <v>84</v>
      </c>
      <c r="E395" s="125" t="str">
        <f t="shared" si="90"/>
        <v>2026年7月31日(金)</v>
      </c>
      <c r="F395" s="118"/>
      <c r="G395" s="35">
        <v>3</v>
      </c>
      <c r="H395" s="34"/>
      <c r="I395" s="34"/>
      <c r="J395" s="34"/>
      <c r="K395" s="33"/>
    </row>
    <row r="396" spans="1:11" ht="20.100000000000001" customHeight="1" thickBot="1" x14ac:dyDescent="0.25">
      <c r="A396" s="131" t="s">
        <v>105</v>
      </c>
      <c r="B396" s="126" t="s">
        <v>106</v>
      </c>
      <c r="C396" s="123" t="s">
        <v>58</v>
      </c>
      <c r="D396" s="123" t="s">
        <v>84</v>
      </c>
      <c r="E396" s="125" t="str">
        <f t="shared" si="90"/>
        <v>2026年7月31日(金)</v>
      </c>
      <c r="F396" s="118"/>
      <c r="G396" s="32">
        <v>4</v>
      </c>
      <c r="H396" s="31"/>
      <c r="I396" s="31"/>
      <c r="J396" s="31"/>
      <c r="K396" s="30"/>
    </row>
    <row r="397" spans="1:11" ht="20.100000000000001" customHeight="1" thickBot="1" x14ac:dyDescent="0.25">
      <c r="A397" s="131" t="s">
        <v>105</v>
      </c>
      <c r="B397" s="126" t="s">
        <v>107</v>
      </c>
      <c r="C397" s="123" t="s">
        <v>58</v>
      </c>
      <c r="D397" s="123" t="s">
        <v>84</v>
      </c>
      <c r="E397" s="125" t="s">
        <v>209</v>
      </c>
      <c r="F397" s="118"/>
      <c r="G397" s="38">
        <v>1</v>
      </c>
      <c r="H397" s="37"/>
      <c r="I397" s="37"/>
      <c r="J397" s="37"/>
      <c r="K397" s="36"/>
    </row>
    <row r="398" spans="1:11" ht="20.100000000000001" customHeight="1" thickBot="1" x14ac:dyDescent="0.25">
      <c r="A398" s="131" t="s">
        <v>105</v>
      </c>
      <c r="B398" s="126" t="s">
        <v>107</v>
      </c>
      <c r="C398" s="123" t="s">
        <v>58</v>
      </c>
      <c r="D398" s="123" t="s">
        <v>84</v>
      </c>
      <c r="E398" s="125" t="str">
        <f t="shared" ref="E398:E400" si="91">E397</f>
        <v>2026年8月4日(火)</v>
      </c>
      <c r="F398" s="118"/>
      <c r="G398" s="35">
        <v>2</v>
      </c>
      <c r="H398" s="34"/>
      <c r="I398" s="34"/>
      <c r="J398" s="34"/>
      <c r="K398" s="33"/>
    </row>
    <row r="399" spans="1:11" ht="20.100000000000001" customHeight="1" thickBot="1" x14ac:dyDescent="0.25">
      <c r="A399" s="131" t="s">
        <v>105</v>
      </c>
      <c r="B399" s="126" t="s">
        <v>107</v>
      </c>
      <c r="C399" s="123" t="s">
        <v>58</v>
      </c>
      <c r="D399" s="123" t="s">
        <v>84</v>
      </c>
      <c r="E399" s="125" t="str">
        <f t="shared" si="91"/>
        <v>2026年8月4日(火)</v>
      </c>
      <c r="F399" s="118"/>
      <c r="G399" s="35">
        <v>3</v>
      </c>
      <c r="H399" s="34"/>
      <c r="I399" s="34"/>
      <c r="J399" s="34"/>
      <c r="K399" s="33"/>
    </row>
    <row r="400" spans="1:11" ht="20.100000000000001" customHeight="1" thickBot="1" x14ac:dyDescent="0.25">
      <c r="A400" s="131" t="s">
        <v>105</v>
      </c>
      <c r="B400" s="126" t="s">
        <v>107</v>
      </c>
      <c r="C400" s="123" t="s">
        <v>58</v>
      </c>
      <c r="D400" s="123" t="s">
        <v>84</v>
      </c>
      <c r="E400" s="125" t="str">
        <f t="shared" si="91"/>
        <v>2026年8月4日(火)</v>
      </c>
      <c r="F400" s="118"/>
      <c r="G400" s="32">
        <v>4</v>
      </c>
      <c r="H400" s="31"/>
      <c r="I400" s="31"/>
      <c r="J400" s="31"/>
      <c r="K400" s="30"/>
    </row>
    <row r="401" spans="1:11" ht="20.100000000000001" customHeight="1" thickBot="1" x14ac:dyDescent="0.25">
      <c r="A401" s="131" t="s">
        <v>105</v>
      </c>
      <c r="B401" s="126" t="s">
        <v>108</v>
      </c>
      <c r="C401" s="123" t="s">
        <v>58</v>
      </c>
      <c r="D401" s="123" t="s">
        <v>84</v>
      </c>
      <c r="E401" s="125" t="s">
        <v>265</v>
      </c>
      <c r="F401" s="118"/>
      <c r="G401" s="38">
        <v>1</v>
      </c>
      <c r="H401" s="37"/>
      <c r="I401" s="37"/>
      <c r="J401" s="37"/>
      <c r="K401" s="36"/>
    </row>
    <row r="402" spans="1:11" ht="20.100000000000001" customHeight="1" thickBot="1" x14ac:dyDescent="0.25">
      <c r="A402" s="131" t="s">
        <v>105</v>
      </c>
      <c r="B402" s="126" t="s">
        <v>108</v>
      </c>
      <c r="C402" s="123" t="s">
        <v>58</v>
      </c>
      <c r="D402" s="123" t="s">
        <v>84</v>
      </c>
      <c r="E402" s="125" t="str">
        <f t="shared" ref="E402:E404" si="92">E401</f>
        <v>2026年9月1日(火)</v>
      </c>
      <c r="F402" s="118"/>
      <c r="G402" s="35">
        <v>2</v>
      </c>
      <c r="H402" s="34"/>
      <c r="I402" s="34"/>
      <c r="J402" s="34"/>
      <c r="K402" s="33"/>
    </row>
    <row r="403" spans="1:11" ht="20.100000000000001" customHeight="1" thickBot="1" x14ac:dyDescent="0.25">
      <c r="A403" s="131" t="s">
        <v>105</v>
      </c>
      <c r="B403" s="126" t="s">
        <v>108</v>
      </c>
      <c r="C403" s="123" t="s">
        <v>58</v>
      </c>
      <c r="D403" s="123" t="s">
        <v>84</v>
      </c>
      <c r="E403" s="125" t="str">
        <f t="shared" si="92"/>
        <v>2026年9月1日(火)</v>
      </c>
      <c r="F403" s="118"/>
      <c r="G403" s="35">
        <v>3</v>
      </c>
      <c r="H403" s="34"/>
      <c r="I403" s="34"/>
      <c r="J403" s="34"/>
      <c r="K403" s="33"/>
    </row>
    <row r="404" spans="1:11" ht="20.100000000000001" customHeight="1" thickBot="1" x14ac:dyDescent="0.25">
      <c r="A404" s="131" t="s">
        <v>105</v>
      </c>
      <c r="B404" s="126" t="s">
        <v>108</v>
      </c>
      <c r="C404" s="123" t="s">
        <v>58</v>
      </c>
      <c r="D404" s="123" t="s">
        <v>84</v>
      </c>
      <c r="E404" s="125" t="str">
        <f t="shared" si="92"/>
        <v>2026年9月1日(火)</v>
      </c>
      <c r="F404" s="118"/>
      <c r="G404" s="32">
        <v>4</v>
      </c>
      <c r="H404" s="31"/>
      <c r="I404" s="31"/>
      <c r="J404" s="31"/>
      <c r="K404" s="30"/>
    </row>
    <row r="405" spans="1:11" ht="20.100000000000001" customHeight="1" thickBot="1" x14ac:dyDescent="0.25">
      <c r="A405" s="131" t="s">
        <v>105</v>
      </c>
      <c r="B405" s="126" t="s">
        <v>109</v>
      </c>
      <c r="C405" s="123" t="s">
        <v>58</v>
      </c>
      <c r="D405" s="123" t="s">
        <v>84</v>
      </c>
      <c r="E405" s="125" t="s">
        <v>266</v>
      </c>
      <c r="F405" s="118"/>
      <c r="G405" s="38">
        <v>1</v>
      </c>
      <c r="H405" s="37"/>
      <c r="I405" s="37"/>
      <c r="J405" s="37"/>
      <c r="K405" s="36"/>
    </row>
    <row r="406" spans="1:11" ht="20.100000000000001" customHeight="1" thickBot="1" x14ac:dyDescent="0.25">
      <c r="A406" s="131" t="s">
        <v>105</v>
      </c>
      <c r="B406" s="126" t="s">
        <v>109</v>
      </c>
      <c r="C406" s="123" t="s">
        <v>58</v>
      </c>
      <c r="D406" s="123" t="s">
        <v>84</v>
      </c>
      <c r="E406" s="125" t="str">
        <f t="shared" ref="E406:E408" si="93">E405</f>
        <v>2026年10月6日(火)</v>
      </c>
      <c r="F406" s="118"/>
      <c r="G406" s="35">
        <v>2</v>
      </c>
      <c r="H406" s="34"/>
      <c r="I406" s="34"/>
      <c r="J406" s="34"/>
      <c r="K406" s="33"/>
    </row>
    <row r="407" spans="1:11" ht="20.100000000000001" customHeight="1" thickBot="1" x14ac:dyDescent="0.25">
      <c r="A407" s="131" t="s">
        <v>105</v>
      </c>
      <c r="B407" s="126" t="s">
        <v>109</v>
      </c>
      <c r="C407" s="123" t="s">
        <v>58</v>
      </c>
      <c r="D407" s="123" t="s">
        <v>84</v>
      </c>
      <c r="E407" s="125" t="str">
        <f t="shared" si="93"/>
        <v>2026年10月6日(火)</v>
      </c>
      <c r="F407" s="118"/>
      <c r="G407" s="35">
        <v>3</v>
      </c>
      <c r="H407" s="34"/>
      <c r="I407" s="34"/>
      <c r="J407" s="34"/>
      <c r="K407" s="33"/>
    </row>
    <row r="408" spans="1:11" ht="20.100000000000001" customHeight="1" thickBot="1" x14ac:dyDescent="0.25">
      <c r="A408" s="131" t="s">
        <v>105</v>
      </c>
      <c r="B408" s="126" t="s">
        <v>109</v>
      </c>
      <c r="C408" s="123" t="s">
        <v>58</v>
      </c>
      <c r="D408" s="123" t="s">
        <v>84</v>
      </c>
      <c r="E408" s="125" t="str">
        <f t="shared" si="93"/>
        <v>2026年10月6日(火)</v>
      </c>
      <c r="F408" s="118"/>
      <c r="G408" s="32">
        <v>4</v>
      </c>
      <c r="H408" s="31"/>
      <c r="I408" s="31"/>
      <c r="J408" s="31"/>
      <c r="K408" s="30"/>
    </row>
    <row r="409" spans="1:11" ht="20.100000000000001" customHeight="1" thickBot="1" x14ac:dyDescent="0.25">
      <c r="A409" s="131" t="s">
        <v>105</v>
      </c>
      <c r="B409" s="126" t="s">
        <v>110</v>
      </c>
      <c r="C409" s="123" t="s">
        <v>58</v>
      </c>
      <c r="D409" s="123" t="s">
        <v>84</v>
      </c>
      <c r="E409" s="125" t="s">
        <v>267</v>
      </c>
      <c r="F409" s="118"/>
      <c r="G409" s="38">
        <v>1</v>
      </c>
      <c r="H409" s="37"/>
      <c r="I409" s="37"/>
      <c r="J409" s="37"/>
      <c r="K409" s="36"/>
    </row>
    <row r="410" spans="1:11" ht="20.100000000000001" customHeight="1" thickBot="1" x14ac:dyDescent="0.25">
      <c r="A410" s="131" t="s">
        <v>105</v>
      </c>
      <c r="B410" s="126" t="s">
        <v>110</v>
      </c>
      <c r="C410" s="123" t="s">
        <v>58</v>
      </c>
      <c r="D410" s="123" t="s">
        <v>84</v>
      </c>
      <c r="E410" s="125" t="str">
        <f t="shared" ref="E410:E412" si="94">E409</f>
        <v>2026年10月13日(火)</v>
      </c>
      <c r="F410" s="118"/>
      <c r="G410" s="35">
        <v>2</v>
      </c>
      <c r="H410" s="34"/>
      <c r="I410" s="34"/>
      <c r="J410" s="34"/>
      <c r="K410" s="33"/>
    </row>
    <row r="411" spans="1:11" ht="20.100000000000001" customHeight="1" thickBot="1" x14ac:dyDescent="0.25">
      <c r="A411" s="131" t="s">
        <v>105</v>
      </c>
      <c r="B411" s="126" t="s">
        <v>110</v>
      </c>
      <c r="C411" s="123" t="s">
        <v>58</v>
      </c>
      <c r="D411" s="123" t="s">
        <v>84</v>
      </c>
      <c r="E411" s="125" t="str">
        <f t="shared" si="94"/>
        <v>2026年10月13日(火)</v>
      </c>
      <c r="F411" s="118"/>
      <c r="G411" s="35">
        <v>3</v>
      </c>
      <c r="H411" s="34"/>
      <c r="I411" s="34"/>
      <c r="J411" s="34"/>
      <c r="K411" s="33"/>
    </row>
    <row r="412" spans="1:11" ht="20.100000000000001" customHeight="1" thickBot="1" x14ac:dyDescent="0.25">
      <c r="A412" s="131" t="s">
        <v>105</v>
      </c>
      <c r="B412" s="126" t="s">
        <v>110</v>
      </c>
      <c r="C412" s="123" t="s">
        <v>58</v>
      </c>
      <c r="D412" s="123" t="s">
        <v>84</v>
      </c>
      <c r="E412" s="125" t="str">
        <f t="shared" si="94"/>
        <v>2026年10月13日(火)</v>
      </c>
      <c r="F412" s="118"/>
      <c r="G412" s="32">
        <v>4</v>
      </c>
      <c r="H412" s="31"/>
      <c r="I412" s="31"/>
      <c r="J412" s="31"/>
      <c r="K412" s="30"/>
    </row>
    <row r="413" spans="1:11" ht="20.100000000000001" customHeight="1" thickBot="1" x14ac:dyDescent="0.25">
      <c r="A413" s="131" t="s">
        <v>105</v>
      </c>
      <c r="B413" s="126" t="s">
        <v>174</v>
      </c>
      <c r="C413" s="123" t="s">
        <v>58</v>
      </c>
      <c r="D413" s="123" t="s">
        <v>84</v>
      </c>
      <c r="E413" s="125" t="s">
        <v>268</v>
      </c>
      <c r="F413" s="118"/>
      <c r="G413" s="38">
        <v>1</v>
      </c>
      <c r="H413" s="37"/>
      <c r="I413" s="37"/>
      <c r="J413" s="37"/>
      <c r="K413" s="36"/>
    </row>
    <row r="414" spans="1:11" ht="20.100000000000001" customHeight="1" thickBot="1" x14ac:dyDescent="0.25">
      <c r="A414" s="131" t="s">
        <v>105</v>
      </c>
      <c r="B414" s="126" t="s">
        <v>174</v>
      </c>
      <c r="C414" s="123" t="s">
        <v>58</v>
      </c>
      <c r="D414" s="123" t="s">
        <v>84</v>
      </c>
      <c r="E414" s="125" t="str">
        <f t="shared" ref="E414:E416" si="95">E413</f>
        <v>2026年12月1日(火)</v>
      </c>
      <c r="F414" s="118"/>
      <c r="G414" s="35">
        <v>2</v>
      </c>
      <c r="H414" s="34"/>
      <c r="I414" s="34"/>
      <c r="J414" s="34"/>
      <c r="K414" s="33"/>
    </row>
    <row r="415" spans="1:11" ht="20.100000000000001" customHeight="1" thickBot="1" x14ac:dyDescent="0.25">
      <c r="A415" s="131" t="s">
        <v>105</v>
      </c>
      <c r="B415" s="126" t="s">
        <v>174</v>
      </c>
      <c r="C415" s="123" t="s">
        <v>58</v>
      </c>
      <c r="D415" s="123" t="s">
        <v>84</v>
      </c>
      <c r="E415" s="125" t="str">
        <f t="shared" si="95"/>
        <v>2026年12月1日(火)</v>
      </c>
      <c r="F415" s="118"/>
      <c r="G415" s="35">
        <v>3</v>
      </c>
      <c r="H415" s="34"/>
      <c r="I415" s="34"/>
      <c r="J415" s="34"/>
      <c r="K415" s="33"/>
    </row>
    <row r="416" spans="1:11" ht="20.100000000000001" customHeight="1" thickBot="1" x14ac:dyDescent="0.25">
      <c r="A416" s="131" t="s">
        <v>105</v>
      </c>
      <c r="B416" s="126" t="s">
        <v>174</v>
      </c>
      <c r="C416" s="124" t="s">
        <v>58</v>
      </c>
      <c r="D416" s="124" t="s">
        <v>84</v>
      </c>
      <c r="E416" s="125" t="str">
        <f t="shared" si="95"/>
        <v>2026年12月1日(火)</v>
      </c>
      <c r="F416" s="118"/>
      <c r="G416" s="32">
        <v>4</v>
      </c>
      <c r="H416" s="31"/>
      <c r="I416" s="31"/>
      <c r="J416" s="31"/>
      <c r="K416" s="30"/>
    </row>
    <row r="417" spans="1:11" ht="20.100000000000001" customHeight="1" thickBot="1" x14ac:dyDescent="0.25">
      <c r="A417" s="131" t="s">
        <v>89</v>
      </c>
      <c r="B417" s="126" t="s">
        <v>90</v>
      </c>
      <c r="C417" s="122" t="s">
        <v>58</v>
      </c>
      <c r="D417" s="122" t="s">
        <v>23</v>
      </c>
      <c r="E417" s="125" t="s">
        <v>269</v>
      </c>
      <c r="F417" s="118"/>
      <c r="G417" s="38">
        <v>1</v>
      </c>
      <c r="H417" s="37"/>
      <c r="I417" s="37"/>
      <c r="J417" s="37"/>
      <c r="K417" s="36"/>
    </row>
    <row r="418" spans="1:11" ht="20.100000000000001" customHeight="1" thickBot="1" x14ac:dyDescent="0.25">
      <c r="A418" s="131" t="s">
        <v>89</v>
      </c>
      <c r="B418" s="126" t="s">
        <v>90</v>
      </c>
      <c r="C418" s="123" t="s">
        <v>58</v>
      </c>
      <c r="D418" s="123" t="s">
        <v>23</v>
      </c>
      <c r="E418" s="125" t="str">
        <f t="shared" ref="E418:E420" si="96">E417</f>
        <v>2026年8月27日(木)・28日(金)</v>
      </c>
      <c r="F418" s="118"/>
      <c r="G418" s="35">
        <v>2</v>
      </c>
      <c r="H418" s="34"/>
      <c r="I418" s="34"/>
      <c r="J418" s="34"/>
      <c r="K418" s="33"/>
    </row>
    <row r="419" spans="1:11" ht="20.100000000000001" customHeight="1" thickBot="1" x14ac:dyDescent="0.25">
      <c r="A419" s="131" t="s">
        <v>89</v>
      </c>
      <c r="B419" s="126" t="s">
        <v>90</v>
      </c>
      <c r="C419" s="123" t="s">
        <v>58</v>
      </c>
      <c r="D419" s="123" t="s">
        <v>23</v>
      </c>
      <c r="E419" s="125" t="str">
        <f t="shared" si="96"/>
        <v>2026年8月27日(木)・28日(金)</v>
      </c>
      <c r="F419" s="118"/>
      <c r="G419" s="35">
        <v>3</v>
      </c>
      <c r="H419" s="34"/>
      <c r="I419" s="34"/>
      <c r="J419" s="34"/>
      <c r="K419" s="33"/>
    </row>
    <row r="420" spans="1:11" ht="20.100000000000001" customHeight="1" thickBot="1" x14ac:dyDescent="0.25">
      <c r="A420" s="131" t="s">
        <v>89</v>
      </c>
      <c r="B420" s="126" t="s">
        <v>90</v>
      </c>
      <c r="C420" s="124" t="s">
        <v>58</v>
      </c>
      <c r="D420" s="123" t="s">
        <v>23</v>
      </c>
      <c r="E420" s="125" t="str">
        <f t="shared" si="96"/>
        <v>2026年8月27日(木)・28日(金)</v>
      </c>
      <c r="F420" s="118"/>
      <c r="G420" s="32">
        <v>4</v>
      </c>
      <c r="H420" s="31"/>
      <c r="I420" s="31"/>
      <c r="J420" s="31"/>
      <c r="K420" s="30"/>
    </row>
    <row r="421" spans="1:11" ht="20.100000000000001" customHeight="1" thickBot="1" x14ac:dyDescent="0.25">
      <c r="A421" s="131" t="s">
        <v>89</v>
      </c>
      <c r="B421" s="126" t="s">
        <v>91</v>
      </c>
      <c r="C421" s="122" t="s">
        <v>25</v>
      </c>
      <c r="D421" s="123" t="s">
        <v>23</v>
      </c>
      <c r="E421" s="125" t="s">
        <v>270</v>
      </c>
      <c r="F421" s="118"/>
      <c r="G421" s="38">
        <v>1</v>
      </c>
      <c r="H421" s="37"/>
      <c r="I421" s="37"/>
      <c r="J421" s="37"/>
      <c r="K421" s="36"/>
    </row>
    <row r="422" spans="1:11" ht="20.100000000000001" customHeight="1" thickBot="1" x14ac:dyDescent="0.25">
      <c r="A422" s="131" t="s">
        <v>89</v>
      </c>
      <c r="B422" s="126" t="s">
        <v>91</v>
      </c>
      <c r="C422" s="123" t="s">
        <v>25</v>
      </c>
      <c r="D422" s="123" t="s">
        <v>23</v>
      </c>
      <c r="E422" s="125" t="str">
        <f t="shared" ref="E422:E424" si="97">E421</f>
        <v>2026年12月10日(木)・11日(金)</v>
      </c>
      <c r="F422" s="118"/>
      <c r="G422" s="35">
        <v>2</v>
      </c>
      <c r="H422" s="34"/>
      <c r="I422" s="34"/>
      <c r="J422" s="34"/>
      <c r="K422" s="33"/>
    </row>
    <row r="423" spans="1:11" ht="20.100000000000001" customHeight="1" thickBot="1" x14ac:dyDescent="0.25">
      <c r="A423" s="131" t="s">
        <v>89</v>
      </c>
      <c r="B423" s="126" t="s">
        <v>91</v>
      </c>
      <c r="C423" s="123" t="s">
        <v>25</v>
      </c>
      <c r="D423" s="123" t="s">
        <v>23</v>
      </c>
      <c r="E423" s="125" t="str">
        <f t="shared" si="97"/>
        <v>2026年12月10日(木)・11日(金)</v>
      </c>
      <c r="F423" s="118"/>
      <c r="G423" s="35">
        <v>3</v>
      </c>
      <c r="H423" s="34"/>
      <c r="I423" s="34"/>
      <c r="J423" s="34"/>
      <c r="K423" s="33"/>
    </row>
    <row r="424" spans="1:11" ht="20.100000000000001" customHeight="1" thickBot="1" x14ac:dyDescent="0.25">
      <c r="A424" s="131" t="s">
        <v>89</v>
      </c>
      <c r="B424" s="126" t="s">
        <v>91</v>
      </c>
      <c r="C424" s="124" t="s">
        <v>25</v>
      </c>
      <c r="D424" s="124" t="s">
        <v>23</v>
      </c>
      <c r="E424" s="125" t="str">
        <f t="shared" si="97"/>
        <v>2026年12月10日(木)・11日(金)</v>
      </c>
      <c r="F424" s="118"/>
      <c r="G424" s="32">
        <v>4</v>
      </c>
      <c r="H424" s="31"/>
      <c r="I424" s="31"/>
      <c r="J424" s="31"/>
      <c r="K424" s="30"/>
    </row>
    <row r="425" spans="1:11" ht="20.100000000000001" customHeight="1" thickBot="1" x14ac:dyDescent="0.25">
      <c r="A425" s="131" t="s">
        <v>131</v>
      </c>
      <c r="B425" s="126" t="s">
        <v>132</v>
      </c>
      <c r="C425" s="122" t="s">
        <v>25</v>
      </c>
      <c r="D425" s="122" t="s">
        <v>23</v>
      </c>
      <c r="E425" s="125" t="s">
        <v>271</v>
      </c>
      <c r="F425" s="118"/>
      <c r="G425" s="38">
        <v>1</v>
      </c>
      <c r="H425" s="37"/>
      <c r="I425" s="37"/>
      <c r="J425" s="37"/>
      <c r="K425" s="36"/>
    </row>
    <row r="426" spans="1:11" ht="20.100000000000001" customHeight="1" thickBot="1" x14ac:dyDescent="0.25">
      <c r="A426" s="131" t="s">
        <v>131</v>
      </c>
      <c r="B426" s="126" t="s">
        <v>132</v>
      </c>
      <c r="C426" s="123" t="s">
        <v>25</v>
      </c>
      <c r="D426" s="123" t="s">
        <v>23</v>
      </c>
      <c r="E426" s="125" t="str">
        <f t="shared" ref="E426:E428" si="98">E425</f>
        <v>2026年10月22日(木)・23日(金)</v>
      </c>
      <c r="F426" s="118"/>
      <c r="G426" s="35">
        <v>2</v>
      </c>
      <c r="H426" s="34"/>
      <c r="I426" s="34"/>
      <c r="J426" s="34"/>
      <c r="K426" s="33"/>
    </row>
    <row r="427" spans="1:11" ht="20.100000000000001" customHeight="1" thickBot="1" x14ac:dyDescent="0.25">
      <c r="A427" s="131" t="s">
        <v>131</v>
      </c>
      <c r="B427" s="126" t="s">
        <v>132</v>
      </c>
      <c r="C427" s="123" t="s">
        <v>25</v>
      </c>
      <c r="D427" s="123" t="s">
        <v>23</v>
      </c>
      <c r="E427" s="125" t="str">
        <f t="shared" si="98"/>
        <v>2026年10月22日(木)・23日(金)</v>
      </c>
      <c r="F427" s="118"/>
      <c r="G427" s="35">
        <v>3</v>
      </c>
      <c r="H427" s="34"/>
      <c r="I427" s="34"/>
      <c r="J427" s="34"/>
      <c r="K427" s="33"/>
    </row>
    <row r="428" spans="1:11" ht="20.100000000000001" customHeight="1" thickBot="1" x14ac:dyDescent="0.25">
      <c r="A428" s="131" t="s">
        <v>131</v>
      </c>
      <c r="B428" s="126" t="s">
        <v>132</v>
      </c>
      <c r="C428" s="123" t="s">
        <v>25</v>
      </c>
      <c r="D428" s="123" t="s">
        <v>23</v>
      </c>
      <c r="E428" s="125" t="str">
        <f t="shared" si="98"/>
        <v>2026年10月22日(木)・23日(金)</v>
      </c>
      <c r="F428" s="118"/>
      <c r="G428" s="32">
        <v>4</v>
      </c>
      <c r="H428" s="31"/>
      <c r="I428" s="31"/>
      <c r="J428" s="31"/>
      <c r="K428" s="30"/>
    </row>
    <row r="429" spans="1:11" ht="20.100000000000001" customHeight="1" thickBot="1" x14ac:dyDescent="0.25">
      <c r="A429" s="131" t="s">
        <v>131</v>
      </c>
      <c r="B429" s="126" t="s">
        <v>133</v>
      </c>
      <c r="C429" s="123" t="s">
        <v>25</v>
      </c>
      <c r="D429" s="123" t="s">
        <v>23</v>
      </c>
      <c r="E429" s="125" t="s">
        <v>272</v>
      </c>
      <c r="F429" s="118"/>
      <c r="G429" s="38">
        <v>1</v>
      </c>
      <c r="H429" s="37"/>
      <c r="I429" s="37"/>
      <c r="J429" s="37"/>
      <c r="K429" s="36"/>
    </row>
    <row r="430" spans="1:11" ht="20.100000000000001" customHeight="1" thickBot="1" x14ac:dyDescent="0.25">
      <c r="A430" s="131" t="s">
        <v>131</v>
      </c>
      <c r="B430" s="126" t="s">
        <v>133</v>
      </c>
      <c r="C430" s="123" t="s">
        <v>25</v>
      </c>
      <c r="D430" s="123" t="s">
        <v>23</v>
      </c>
      <c r="E430" s="125" t="str">
        <f t="shared" ref="E430:E432" si="99">E429</f>
        <v>2026年12月3日(木)・4日(金)</v>
      </c>
      <c r="F430" s="118"/>
      <c r="G430" s="35">
        <v>2</v>
      </c>
      <c r="H430" s="34"/>
      <c r="I430" s="34"/>
      <c r="J430" s="34"/>
      <c r="K430" s="33"/>
    </row>
    <row r="431" spans="1:11" ht="20.100000000000001" customHeight="1" thickBot="1" x14ac:dyDescent="0.25">
      <c r="A431" s="131" t="s">
        <v>131</v>
      </c>
      <c r="B431" s="126" t="s">
        <v>133</v>
      </c>
      <c r="C431" s="123" t="s">
        <v>25</v>
      </c>
      <c r="D431" s="123" t="s">
        <v>23</v>
      </c>
      <c r="E431" s="125" t="str">
        <f t="shared" si="99"/>
        <v>2026年12月3日(木)・4日(金)</v>
      </c>
      <c r="F431" s="118"/>
      <c r="G431" s="35">
        <v>3</v>
      </c>
      <c r="H431" s="34"/>
      <c r="I431" s="34"/>
      <c r="J431" s="34"/>
      <c r="K431" s="33"/>
    </row>
    <row r="432" spans="1:11" ht="20.100000000000001" customHeight="1" thickBot="1" x14ac:dyDescent="0.25">
      <c r="A432" s="131" t="s">
        <v>131</v>
      </c>
      <c r="B432" s="126" t="s">
        <v>133</v>
      </c>
      <c r="C432" s="124" t="s">
        <v>25</v>
      </c>
      <c r="D432" s="124" t="s">
        <v>23</v>
      </c>
      <c r="E432" s="125" t="str">
        <f t="shared" si="99"/>
        <v>2026年12月3日(木)・4日(金)</v>
      </c>
      <c r="F432" s="118"/>
      <c r="G432" s="32">
        <v>4</v>
      </c>
      <c r="H432" s="31"/>
      <c r="I432" s="31"/>
      <c r="J432" s="31"/>
      <c r="K432" s="30"/>
    </row>
    <row r="433" spans="1:11" ht="20.100000000000001" customHeight="1" thickBot="1" x14ac:dyDescent="0.25">
      <c r="A433" s="131" t="s">
        <v>111</v>
      </c>
      <c r="B433" s="126" t="s">
        <v>113</v>
      </c>
      <c r="C433" s="122" t="s">
        <v>25</v>
      </c>
      <c r="D433" s="122" t="s">
        <v>112</v>
      </c>
      <c r="E433" s="125" t="s">
        <v>273</v>
      </c>
      <c r="F433" s="118"/>
      <c r="G433" s="38">
        <v>1</v>
      </c>
      <c r="H433" s="37"/>
      <c r="I433" s="37"/>
      <c r="J433" s="37"/>
      <c r="K433" s="36"/>
    </row>
    <row r="434" spans="1:11" ht="20.100000000000001" customHeight="1" thickBot="1" x14ac:dyDescent="0.25">
      <c r="A434" s="131" t="s">
        <v>111</v>
      </c>
      <c r="B434" s="126" t="s">
        <v>113</v>
      </c>
      <c r="C434" s="123" t="s">
        <v>25</v>
      </c>
      <c r="D434" s="123" t="s">
        <v>112</v>
      </c>
      <c r="E434" s="125" t="str">
        <f t="shared" ref="E434:E436" si="100">E433</f>
        <v>2026年6月15日(月)</v>
      </c>
      <c r="F434" s="118"/>
      <c r="G434" s="35">
        <v>2</v>
      </c>
      <c r="H434" s="34"/>
      <c r="I434" s="34"/>
      <c r="J434" s="34"/>
      <c r="K434" s="33"/>
    </row>
    <row r="435" spans="1:11" ht="20.100000000000001" customHeight="1" thickBot="1" x14ac:dyDescent="0.25">
      <c r="A435" s="131" t="s">
        <v>111</v>
      </c>
      <c r="B435" s="126" t="s">
        <v>113</v>
      </c>
      <c r="C435" s="123" t="s">
        <v>25</v>
      </c>
      <c r="D435" s="123" t="s">
        <v>112</v>
      </c>
      <c r="E435" s="125" t="str">
        <f t="shared" si="100"/>
        <v>2026年6月15日(月)</v>
      </c>
      <c r="F435" s="118"/>
      <c r="G435" s="35">
        <v>3</v>
      </c>
      <c r="H435" s="34"/>
      <c r="I435" s="34"/>
      <c r="J435" s="34"/>
      <c r="K435" s="33"/>
    </row>
    <row r="436" spans="1:11" ht="20.100000000000001" customHeight="1" thickBot="1" x14ac:dyDescent="0.25">
      <c r="A436" s="131" t="s">
        <v>111</v>
      </c>
      <c r="B436" s="126" t="s">
        <v>113</v>
      </c>
      <c r="C436" s="123" t="s">
        <v>25</v>
      </c>
      <c r="D436" s="123" t="s">
        <v>112</v>
      </c>
      <c r="E436" s="125" t="str">
        <f t="shared" si="100"/>
        <v>2026年6月15日(月)</v>
      </c>
      <c r="F436" s="118"/>
      <c r="G436" s="32">
        <v>4</v>
      </c>
      <c r="H436" s="31"/>
      <c r="I436" s="31"/>
      <c r="J436" s="31"/>
      <c r="K436" s="30"/>
    </row>
    <row r="437" spans="1:11" ht="20.100000000000001" customHeight="1" thickBot="1" x14ac:dyDescent="0.25">
      <c r="A437" s="131" t="s">
        <v>111</v>
      </c>
      <c r="B437" s="126" t="s">
        <v>114</v>
      </c>
      <c r="C437" s="123" t="s">
        <v>25</v>
      </c>
      <c r="D437" s="123" t="s">
        <v>112</v>
      </c>
      <c r="E437" s="125" t="s">
        <v>274</v>
      </c>
      <c r="F437" s="118"/>
      <c r="G437" s="38">
        <v>1</v>
      </c>
      <c r="H437" s="37"/>
      <c r="I437" s="37"/>
      <c r="J437" s="37"/>
      <c r="K437" s="36"/>
    </row>
    <row r="438" spans="1:11" ht="20.100000000000001" customHeight="1" thickBot="1" x14ac:dyDescent="0.25">
      <c r="A438" s="131" t="s">
        <v>111</v>
      </c>
      <c r="B438" s="126" t="s">
        <v>114</v>
      </c>
      <c r="C438" s="123" t="s">
        <v>25</v>
      </c>
      <c r="D438" s="123" t="s">
        <v>112</v>
      </c>
      <c r="E438" s="125" t="str">
        <f t="shared" ref="E438:E440" si="101">E437</f>
        <v>2026年10月5日(月)</v>
      </c>
      <c r="F438" s="118"/>
      <c r="G438" s="35">
        <v>2</v>
      </c>
      <c r="H438" s="34"/>
      <c r="I438" s="34"/>
      <c r="J438" s="34"/>
      <c r="K438" s="33"/>
    </row>
    <row r="439" spans="1:11" ht="20.100000000000001" customHeight="1" thickBot="1" x14ac:dyDescent="0.25">
      <c r="A439" s="131" t="s">
        <v>111</v>
      </c>
      <c r="B439" s="126" t="s">
        <v>114</v>
      </c>
      <c r="C439" s="123" t="s">
        <v>25</v>
      </c>
      <c r="D439" s="123" t="s">
        <v>112</v>
      </c>
      <c r="E439" s="125" t="str">
        <f t="shared" si="101"/>
        <v>2026年10月5日(月)</v>
      </c>
      <c r="F439" s="118"/>
      <c r="G439" s="35">
        <v>3</v>
      </c>
      <c r="H439" s="34"/>
      <c r="I439" s="34"/>
      <c r="J439" s="34"/>
      <c r="K439" s="33"/>
    </row>
    <row r="440" spans="1:11" ht="20.100000000000001" customHeight="1" thickBot="1" x14ac:dyDescent="0.25">
      <c r="A440" s="131" t="s">
        <v>111</v>
      </c>
      <c r="B440" s="126" t="s">
        <v>114</v>
      </c>
      <c r="C440" s="124" t="s">
        <v>25</v>
      </c>
      <c r="D440" s="124" t="s">
        <v>112</v>
      </c>
      <c r="E440" s="125" t="str">
        <f t="shared" si="101"/>
        <v>2026年10月5日(月)</v>
      </c>
      <c r="F440" s="118"/>
      <c r="G440" s="32">
        <v>4</v>
      </c>
      <c r="H440" s="31"/>
      <c r="I440" s="31"/>
      <c r="J440" s="31"/>
      <c r="K440" s="30"/>
    </row>
    <row r="441" spans="1:11" ht="20.100000000000001" customHeight="1" thickBot="1" x14ac:dyDescent="0.25">
      <c r="A441" s="131" t="s">
        <v>137</v>
      </c>
      <c r="B441" s="126" t="s">
        <v>138</v>
      </c>
      <c r="C441" s="122" t="s">
        <v>25</v>
      </c>
      <c r="D441" s="122" t="s">
        <v>97</v>
      </c>
      <c r="E441" s="125" t="s">
        <v>275</v>
      </c>
      <c r="F441" s="118"/>
      <c r="G441" s="38">
        <v>1</v>
      </c>
      <c r="H441" s="37"/>
      <c r="I441" s="37"/>
      <c r="J441" s="37"/>
      <c r="K441" s="36"/>
    </row>
    <row r="442" spans="1:11" ht="20.100000000000001" customHeight="1" thickBot="1" x14ac:dyDescent="0.25">
      <c r="A442" s="131" t="s">
        <v>137</v>
      </c>
      <c r="B442" s="126" t="s">
        <v>138</v>
      </c>
      <c r="C442" s="123" t="s">
        <v>25</v>
      </c>
      <c r="D442" s="123" t="s">
        <v>97</v>
      </c>
      <c r="E442" s="125" t="str">
        <f t="shared" ref="E442:E444" si="102">E441</f>
        <v>2026年8月5日(水)・6日(木)</v>
      </c>
      <c r="F442" s="118"/>
      <c r="G442" s="35">
        <v>2</v>
      </c>
      <c r="H442" s="34"/>
      <c r="I442" s="34"/>
      <c r="J442" s="34"/>
      <c r="K442" s="33"/>
    </row>
    <row r="443" spans="1:11" ht="20.100000000000001" customHeight="1" thickBot="1" x14ac:dyDescent="0.25">
      <c r="A443" s="131" t="s">
        <v>137</v>
      </c>
      <c r="B443" s="126" t="s">
        <v>138</v>
      </c>
      <c r="C443" s="123" t="s">
        <v>25</v>
      </c>
      <c r="D443" s="123" t="s">
        <v>97</v>
      </c>
      <c r="E443" s="125" t="str">
        <f t="shared" si="102"/>
        <v>2026年8月5日(水)・6日(木)</v>
      </c>
      <c r="F443" s="118"/>
      <c r="G443" s="35">
        <v>3</v>
      </c>
      <c r="H443" s="34"/>
      <c r="I443" s="34"/>
      <c r="J443" s="34"/>
      <c r="K443" s="33"/>
    </row>
    <row r="444" spans="1:11" ht="20.100000000000001" customHeight="1" thickBot="1" x14ac:dyDescent="0.25">
      <c r="A444" s="131" t="s">
        <v>137</v>
      </c>
      <c r="B444" s="126" t="s">
        <v>138</v>
      </c>
      <c r="C444" s="123" t="s">
        <v>25</v>
      </c>
      <c r="D444" s="123" t="s">
        <v>97</v>
      </c>
      <c r="E444" s="125" t="str">
        <f t="shared" si="102"/>
        <v>2026年8月5日(水)・6日(木)</v>
      </c>
      <c r="F444" s="118"/>
      <c r="G444" s="32">
        <v>4</v>
      </c>
      <c r="H444" s="31"/>
      <c r="I444" s="31"/>
      <c r="J444" s="31"/>
      <c r="K444" s="30"/>
    </row>
    <row r="445" spans="1:11" ht="20.100000000000001" customHeight="1" thickBot="1" x14ac:dyDescent="0.25">
      <c r="A445" s="131" t="s">
        <v>137</v>
      </c>
      <c r="B445" s="126" t="s">
        <v>139</v>
      </c>
      <c r="C445" s="123" t="s">
        <v>25</v>
      </c>
      <c r="D445" s="123" t="s">
        <v>97</v>
      </c>
      <c r="E445" s="125" t="s">
        <v>276</v>
      </c>
      <c r="F445" s="118"/>
      <c r="G445" s="38">
        <v>1</v>
      </c>
      <c r="H445" s="37"/>
      <c r="I445" s="37"/>
      <c r="J445" s="37"/>
      <c r="K445" s="36"/>
    </row>
    <row r="446" spans="1:11" ht="20.100000000000001" customHeight="1" thickBot="1" x14ac:dyDescent="0.25">
      <c r="A446" s="131" t="s">
        <v>137</v>
      </c>
      <c r="B446" s="126" t="s">
        <v>139</v>
      </c>
      <c r="C446" s="123" t="s">
        <v>25</v>
      </c>
      <c r="D446" s="123" t="s">
        <v>97</v>
      </c>
      <c r="E446" s="125" t="str">
        <f t="shared" ref="E446:E448" si="103">E445</f>
        <v>2027年3月4日(木)・5日(金)</v>
      </c>
      <c r="F446" s="118"/>
      <c r="G446" s="35">
        <v>2</v>
      </c>
      <c r="H446" s="34"/>
      <c r="I446" s="34"/>
      <c r="J446" s="34"/>
      <c r="K446" s="33"/>
    </row>
    <row r="447" spans="1:11" ht="20.100000000000001" customHeight="1" thickBot="1" x14ac:dyDescent="0.25">
      <c r="A447" s="131" t="s">
        <v>137</v>
      </c>
      <c r="B447" s="126" t="s">
        <v>139</v>
      </c>
      <c r="C447" s="123" t="s">
        <v>25</v>
      </c>
      <c r="D447" s="123" t="s">
        <v>97</v>
      </c>
      <c r="E447" s="125" t="str">
        <f t="shared" si="103"/>
        <v>2027年3月4日(木)・5日(金)</v>
      </c>
      <c r="F447" s="118"/>
      <c r="G447" s="35">
        <v>3</v>
      </c>
      <c r="H447" s="34"/>
      <c r="I447" s="34"/>
      <c r="J447" s="34"/>
      <c r="K447" s="33"/>
    </row>
    <row r="448" spans="1:11" ht="20.100000000000001" customHeight="1" thickBot="1" x14ac:dyDescent="0.25">
      <c r="A448" s="131" t="s">
        <v>137</v>
      </c>
      <c r="B448" s="126" t="s">
        <v>139</v>
      </c>
      <c r="C448" s="124" t="s">
        <v>25</v>
      </c>
      <c r="D448" s="124" t="s">
        <v>97</v>
      </c>
      <c r="E448" s="125" t="str">
        <f t="shared" si="103"/>
        <v>2027年3月4日(木)・5日(金)</v>
      </c>
      <c r="F448" s="118"/>
      <c r="G448" s="32">
        <v>4</v>
      </c>
      <c r="H448" s="31"/>
      <c r="I448" s="31"/>
      <c r="J448" s="31"/>
      <c r="K448" s="30"/>
    </row>
    <row r="449" spans="1:13" ht="20.100000000000001" customHeight="1" thickBot="1" x14ac:dyDescent="0.25">
      <c r="A449" s="130" t="s">
        <v>284</v>
      </c>
      <c r="B449" s="126" t="s">
        <v>284</v>
      </c>
      <c r="C449" s="122" t="s">
        <v>25</v>
      </c>
      <c r="D449" s="122" t="s">
        <v>23</v>
      </c>
      <c r="E449" s="117" t="s">
        <v>295</v>
      </c>
      <c r="F449" s="118"/>
      <c r="G449" s="38">
        <v>1</v>
      </c>
      <c r="H449" s="37"/>
      <c r="I449" s="37"/>
      <c r="J449" s="37"/>
      <c r="K449" s="36"/>
    </row>
    <row r="450" spans="1:13" ht="20.100000000000001" customHeight="1" thickBot="1" x14ac:dyDescent="0.25">
      <c r="A450" s="130" t="s">
        <v>175</v>
      </c>
      <c r="B450" s="126" t="s">
        <v>175</v>
      </c>
      <c r="C450" s="123" t="s">
        <v>25</v>
      </c>
      <c r="D450" s="123" t="s">
        <v>23</v>
      </c>
      <c r="E450" s="117" t="str">
        <f t="shared" ref="E450:E452" si="104">E449</f>
        <v>2026年12月18日(金)</v>
      </c>
      <c r="F450" s="118"/>
      <c r="G450" s="35">
        <v>2</v>
      </c>
      <c r="H450" s="34"/>
      <c r="I450" s="34"/>
      <c r="J450" s="34"/>
      <c r="K450" s="33"/>
    </row>
    <row r="451" spans="1:13" ht="20.100000000000001" customHeight="1" thickBot="1" x14ac:dyDescent="0.25">
      <c r="A451" s="130" t="s">
        <v>175</v>
      </c>
      <c r="B451" s="126" t="s">
        <v>175</v>
      </c>
      <c r="C451" s="123" t="s">
        <v>25</v>
      </c>
      <c r="D451" s="123" t="s">
        <v>23</v>
      </c>
      <c r="E451" s="117" t="str">
        <f t="shared" si="104"/>
        <v>2026年12月18日(金)</v>
      </c>
      <c r="F451" s="118"/>
      <c r="G451" s="35">
        <v>3</v>
      </c>
      <c r="H451" s="34"/>
      <c r="I451" s="34"/>
      <c r="J451" s="34"/>
      <c r="K451" s="33"/>
    </row>
    <row r="452" spans="1:13" ht="20.100000000000001" customHeight="1" thickBot="1" x14ac:dyDescent="0.25">
      <c r="A452" s="130" t="s">
        <v>175</v>
      </c>
      <c r="B452" s="126" t="s">
        <v>175</v>
      </c>
      <c r="C452" s="124" t="s">
        <v>25</v>
      </c>
      <c r="D452" s="124" t="s">
        <v>23</v>
      </c>
      <c r="E452" s="117" t="str">
        <f t="shared" si="104"/>
        <v>2026年12月18日(金)</v>
      </c>
      <c r="F452" s="118"/>
      <c r="G452" s="32">
        <v>4</v>
      </c>
      <c r="H452" s="31"/>
      <c r="I452" s="31"/>
      <c r="J452" s="31"/>
      <c r="K452" s="30"/>
    </row>
    <row r="453" spans="1:13" ht="20.100000000000001" customHeight="1" thickBot="1" x14ac:dyDescent="0.25">
      <c r="A453" s="130" t="s">
        <v>285</v>
      </c>
      <c r="B453" s="126" t="s">
        <v>285</v>
      </c>
      <c r="C453" s="122" t="s">
        <v>25</v>
      </c>
      <c r="D453" s="122" t="s">
        <v>23</v>
      </c>
      <c r="E453" s="117" t="s">
        <v>296</v>
      </c>
      <c r="F453" s="118"/>
      <c r="G453" s="38">
        <v>1</v>
      </c>
      <c r="H453" s="37"/>
      <c r="I453" s="37"/>
      <c r="J453" s="37"/>
      <c r="K453" s="36"/>
    </row>
    <row r="454" spans="1:13" ht="20.100000000000001" customHeight="1" thickBot="1" x14ac:dyDescent="0.25">
      <c r="A454" s="130" t="s">
        <v>176</v>
      </c>
      <c r="B454" s="126" t="s">
        <v>176</v>
      </c>
      <c r="C454" s="123" t="s">
        <v>25</v>
      </c>
      <c r="D454" s="123" t="s">
        <v>23</v>
      </c>
      <c r="E454" s="117" t="str">
        <f t="shared" ref="E454:E456" si="105">E453</f>
        <v>2027年1月29日(金)</v>
      </c>
      <c r="F454" s="118"/>
      <c r="G454" s="35">
        <v>2</v>
      </c>
      <c r="H454" s="34"/>
      <c r="I454" s="34"/>
      <c r="J454" s="34"/>
      <c r="K454" s="33"/>
    </row>
    <row r="455" spans="1:13" ht="20.100000000000001" customHeight="1" thickBot="1" x14ac:dyDescent="0.25">
      <c r="A455" s="130" t="s">
        <v>176</v>
      </c>
      <c r="B455" s="126" t="s">
        <v>176</v>
      </c>
      <c r="C455" s="123" t="s">
        <v>25</v>
      </c>
      <c r="D455" s="123" t="s">
        <v>23</v>
      </c>
      <c r="E455" s="117" t="str">
        <f t="shared" si="105"/>
        <v>2027年1月29日(金)</v>
      </c>
      <c r="F455" s="118"/>
      <c r="G455" s="35">
        <v>3</v>
      </c>
      <c r="H455" s="34"/>
      <c r="I455" s="34"/>
      <c r="J455" s="34"/>
      <c r="K455" s="33"/>
    </row>
    <row r="456" spans="1:13" ht="20.100000000000001" customHeight="1" thickBot="1" x14ac:dyDescent="0.25">
      <c r="A456" s="130" t="s">
        <v>176</v>
      </c>
      <c r="B456" s="126" t="s">
        <v>176</v>
      </c>
      <c r="C456" s="124" t="s">
        <v>25</v>
      </c>
      <c r="D456" s="124" t="s">
        <v>23</v>
      </c>
      <c r="E456" s="117" t="str">
        <f t="shared" si="105"/>
        <v>2027年1月29日(金)</v>
      </c>
      <c r="F456" s="118"/>
      <c r="G456" s="32">
        <v>4</v>
      </c>
      <c r="H456" s="31"/>
      <c r="I456" s="31"/>
      <c r="J456" s="31"/>
      <c r="K456" s="30"/>
    </row>
    <row r="457" spans="1:13" ht="20.100000000000001" customHeight="1" thickBot="1" x14ac:dyDescent="0.25">
      <c r="A457" s="130" t="s">
        <v>177</v>
      </c>
      <c r="B457" s="126" t="s">
        <v>177</v>
      </c>
      <c r="C457" s="122" t="s">
        <v>25</v>
      </c>
      <c r="D457" s="122" t="s">
        <v>23</v>
      </c>
      <c r="E457" s="117" t="s">
        <v>297</v>
      </c>
      <c r="F457" s="118"/>
      <c r="G457" s="38">
        <v>1</v>
      </c>
      <c r="H457" s="37"/>
      <c r="I457" s="37"/>
      <c r="J457" s="37"/>
      <c r="K457" s="36"/>
    </row>
    <row r="458" spans="1:13" ht="20.100000000000001" customHeight="1" thickBot="1" x14ac:dyDescent="0.25">
      <c r="A458" s="130" t="s">
        <v>177</v>
      </c>
      <c r="B458" s="126" t="s">
        <v>177</v>
      </c>
      <c r="C458" s="123" t="s">
        <v>25</v>
      </c>
      <c r="D458" s="123" t="s">
        <v>23</v>
      </c>
      <c r="E458" s="117" t="str">
        <f t="shared" ref="E458:E460" si="106">E457</f>
        <v>2027年1月20日(水)</v>
      </c>
      <c r="F458" s="118"/>
      <c r="G458" s="35">
        <v>2</v>
      </c>
      <c r="H458" s="34"/>
      <c r="I458" s="34"/>
      <c r="J458" s="34"/>
      <c r="K458" s="33"/>
    </row>
    <row r="459" spans="1:13" ht="20.100000000000001" customHeight="1" thickBot="1" x14ac:dyDescent="0.25">
      <c r="A459" s="130" t="s">
        <v>177</v>
      </c>
      <c r="B459" s="126" t="s">
        <v>177</v>
      </c>
      <c r="C459" s="123" t="s">
        <v>25</v>
      </c>
      <c r="D459" s="123" t="s">
        <v>23</v>
      </c>
      <c r="E459" s="117" t="str">
        <f t="shared" si="106"/>
        <v>2027年1月20日(水)</v>
      </c>
      <c r="F459" s="118"/>
      <c r="G459" s="35">
        <v>3</v>
      </c>
      <c r="I459" s="34"/>
      <c r="J459" s="34"/>
      <c r="K459" s="33"/>
    </row>
    <row r="460" spans="1:13" ht="20.100000000000001" customHeight="1" thickBot="1" x14ac:dyDescent="0.25">
      <c r="A460" s="130" t="s">
        <v>177</v>
      </c>
      <c r="B460" s="126" t="s">
        <v>177</v>
      </c>
      <c r="C460" s="124" t="s">
        <v>25</v>
      </c>
      <c r="D460" s="124" t="s">
        <v>23</v>
      </c>
      <c r="E460" s="117" t="str">
        <f t="shared" si="106"/>
        <v>2027年1月20日(水)</v>
      </c>
      <c r="F460" s="118"/>
      <c r="G460" s="32">
        <v>4</v>
      </c>
      <c r="H460" s="31"/>
      <c r="I460" s="31"/>
      <c r="J460" s="31"/>
      <c r="K460" s="30"/>
    </row>
    <row r="463" spans="1:13" x14ac:dyDescent="0.2">
      <c r="F463" s="29">
        <f>SUM(F25:F460)</f>
        <v>0</v>
      </c>
      <c r="G463" s="28"/>
      <c r="H463" s="77">
        <f>COUNTA(H25:H460)</f>
        <v>0</v>
      </c>
      <c r="I463" s="28"/>
      <c r="J463" s="28"/>
      <c r="K463" s="28"/>
      <c r="L463" s="28"/>
      <c r="M463" s="77">
        <f>COUNTA(M25:M460)</f>
        <v>0</v>
      </c>
    </row>
    <row r="464" spans="1:13" x14ac:dyDescent="0.2">
      <c r="H464" s="78">
        <f>H463+M463</f>
        <v>0</v>
      </c>
    </row>
  </sheetData>
  <sheetProtection sheet="1" selectLockedCells="1" autoFilter="0"/>
  <autoFilter ref="A23:B460" xr:uid="{0003F62E-16E2-4509-A875-5CE544FD20A4}"/>
  <mergeCells count="450">
    <mergeCell ref="A441:A448"/>
    <mergeCell ref="B441:B444"/>
    <mergeCell ref="E441:E444"/>
    <mergeCell ref="F441:F444"/>
    <mergeCell ref="B445:B448"/>
    <mergeCell ref="E445:E448"/>
    <mergeCell ref="F445:F448"/>
    <mergeCell ref="C389:C392"/>
    <mergeCell ref="A393:A416"/>
    <mergeCell ref="B393:B396"/>
    <mergeCell ref="E393:E396"/>
    <mergeCell ref="F393:F396"/>
    <mergeCell ref="B397:B400"/>
    <mergeCell ref="E397:E400"/>
    <mergeCell ref="F397:F400"/>
    <mergeCell ref="B401:B404"/>
    <mergeCell ref="E401:E404"/>
    <mergeCell ref="F401:F404"/>
    <mergeCell ref="B405:B408"/>
    <mergeCell ref="E405:E408"/>
    <mergeCell ref="F405:F408"/>
    <mergeCell ref="B409:B412"/>
    <mergeCell ref="E409:E412"/>
    <mergeCell ref="F409:F412"/>
    <mergeCell ref="B413:B416"/>
    <mergeCell ref="E413:E416"/>
    <mergeCell ref="F413:F416"/>
    <mergeCell ref="D393:D416"/>
    <mergeCell ref="A377:A392"/>
    <mergeCell ref="B377:B380"/>
    <mergeCell ref="E377:E380"/>
    <mergeCell ref="F377:F380"/>
    <mergeCell ref="B381:B384"/>
    <mergeCell ref="E381:E384"/>
    <mergeCell ref="F381:F384"/>
    <mergeCell ref="B385:B388"/>
    <mergeCell ref="E385:E388"/>
    <mergeCell ref="F385:F388"/>
    <mergeCell ref="F389:F392"/>
    <mergeCell ref="E389:E392"/>
    <mergeCell ref="B389:B392"/>
    <mergeCell ref="C377:C388"/>
    <mergeCell ref="D377:D392"/>
    <mergeCell ref="C393:C416"/>
    <mergeCell ref="A361:A368"/>
    <mergeCell ref="B361:B364"/>
    <mergeCell ref="E361:E364"/>
    <mergeCell ref="F361:F364"/>
    <mergeCell ref="B365:B368"/>
    <mergeCell ref="E365:E368"/>
    <mergeCell ref="F365:F368"/>
    <mergeCell ref="A369:A376"/>
    <mergeCell ref="B369:B372"/>
    <mergeCell ref="E369:E372"/>
    <mergeCell ref="F369:F372"/>
    <mergeCell ref="B373:B376"/>
    <mergeCell ref="E373:E376"/>
    <mergeCell ref="F373:F376"/>
    <mergeCell ref="F345:F348"/>
    <mergeCell ref="B349:B352"/>
    <mergeCell ref="E349:E352"/>
    <mergeCell ref="F349:F352"/>
    <mergeCell ref="A353:A360"/>
    <mergeCell ref="B353:B356"/>
    <mergeCell ref="C353:C360"/>
    <mergeCell ref="D353:D360"/>
    <mergeCell ref="E353:E356"/>
    <mergeCell ref="F353:F356"/>
    <mergeCell ref="B357:B360"/>
    <mergeCell ref="E357:E360"/>
    <mergeCell ref="F357:F360"/>
    <mergeCell ref="A321:A328"/>
    <mergeCell ref="B321:B324"/>
    <mergeCell ref="D321:D328"/>
    <mergeCell ref="E321:E324"/>
    <mergeCell ref="F321:F324"/>
    <mergeCell ref="B325:B328"/>
    <mergeCell ref="E325:E328"/>
    <mergeCell ref="F325:F328"/>
    <mergeCell ref="A329:A352"/>
    <mergeCell ref="B329:B332"/>
    <mergeCell ref="C329:C352"/>
    <mergeCell ref="D329:D352"/>
    <mergeCell ref="E329:E332"/>
    <mergeCell ref="F329:F332"/>
    <mergeCell ref="B333:B336"/>
    <mergeCell ref="E333:E336"/>
    <mergeCell ref="F333:F336"/>
    <mergeCell ref="B337:B340"/>
    <mergeCell ref="E337:E340"/>
    <mergeCell ref="F337:F340"/>
    <mergeCell ref="B341:B344"/>
    <mergeCell ref="E341:E344"/>
    <mergeCell ref="F341:F344"/>
    <mergeCell ref="B345:B348"/>
    <mergeCell ref="A313:A320"/>
    <mergeCell ref="B313:B316"/>
    <mergeCell ref="C313:C320"/>
    <mergeCell ref="D313:D320"/>
    <mergeCell ref="E313:E316"/>
    <mergeCell ref="F313:F316"/>
    <mergeCell ref="B317:B320"/>
    <mergeCell ref="E317:E320"/>
    <mergeCell ref="F317:F320"/>
    <mergeCell ref="A301:A312"/>
    <mergeCell ref="B301:B304"/>
    <mergeCell ref="C301:C312"/>
    <mergeCell ref="D301:D312"/>
    <mergeCell ref="E301:E304"/>
    <mergeCell ref="F301:F304"/>
    <mergeCell ref="B305:B308"/>
    <mergeCell ref="E305:E308"/>
    <mergeCell ref="F305:F308"/>
    <mergeCell ref="B309:B312"/>
    <mergeCell ref="E309:E312"/>
    <mergeCell ref="F309:F312"/>
    <mergeCell ref="A289:A300"/>
    <mergeCell ref="B289:B292"/>
    <mergeCell ref="C289:C292"/>
    <mergeCell ref="D289:D300"/>
    <mergeCell ref="E289:E292"/>
    <mergeCell ref="F289:F292"/>
    <mergeCell ref="B293:B296"/>
    <mergeCell ref="C293:C296"/>
    <mergeCell ref="E293:E296"/>
    <mergeCell ref="F293:F296"/>
    <mergeCell ref="B297:B300"/>
    <mergeCell ref="C297:C300"/>
    <mergeCell ref="E297:E300"/>
    <mergeCell ref="F297:F300"/>
    <mergeCell ref="A273:A288"/>
    <mergeCell ref="B273:B276"/>
    <mergeCell ref="C273:C276"/>
    <mergeCell ref="D273:D288"/>
    <mergeCell ref="E273:E276"/>
    <mergeCell ref="F273:F276"/>
    <mergeCell ref="B277:B280"/>
    <mergeCell ref="C277:C280"/>
    <mergeCell ref="E277:E280"/>
    <mergeCell ref="F277:F280"/>
    <mergeCell ref="B281:B284"/>
    <mergeCell ref="E281:E284"/>
    <mergeCell ref="F281:F284"/>
    <mergeCell ref="B285:B288"/>
    <mergeCell ref="E285:E288"/>
    <mergeCell ref="F285:F288"/>
    <mergeCell ref="C281:C288"/>
    <mergeCell ref="A265:A272"/>
    <mergeCell ref="B265:B268"/>
    <mergeCell ref="C265:C272"/>
    <mergeCell ref="D265:D272"/>
    <mergeCell ref="E265:E268"/>
    <mergeCell ref="F265:F268"/>
    <mergeCell ref="B269:B272"/>
    <mergeCell ref="E269:E272"/>
    <mergeCell ref="F269:F272"/>
    <mergeCell ref="A257:A264"/>
    <mergeCell ref="B257:B260"/>
    <mergeCell ref="C257:C264"/>
    <mergeCell ref="D257:D264"/>
    <mergeCell ref="E257:E260"/>
    <mergeCell ref="F257:F260"/>
    <mergeCell ref="B261:B264"/>
    <mergeCell ref="E261:E264"/>
    <mergeCell ref="F261:F264"/>
    <mergeCell ref="A245:A256"/>
    <mergeCell ref="B245:B248"/>
    <mergeCell ref="C245:C256"/>
    <mergeCell ref="D245:D256"/>
    <mergeCell ref="E245:E248"/>
    <mergeCell ref="F245:F248"/>
    <mergeCell ref="B249:B252"/>
    <mergeCell ref="E249:E252"/>
    <mergeCell ref="F249:F252"/>
    <mergeCell ref="B253:B256"/>
    <mergeCell ref="E253:E256"/>
    <mergeCell ref="F253:F256"/>
    <mergeCell ref="A241:A244"/>
    <mergeCell ref="B241:B244"/>
    <mergeCell ref="C241:C244"/>
    <mergeCell ref="D241:D244"/>
    <mergeCell ref="E241:E244"/>
    <mergeCell ref="F241:F244"/>
    <mergeCell ref="A209:A240"/>
    <mergeCell ref="B209:B212"/>
    <mergeCell ref="C209:C240"/>
    <mergeCell ref="D209:D240"/>
    <mergeCell ref="E209:E212"/>
    <mergeCell ref="F209:F212"/>
    <mergeCell ref="B213:B216"/>
    <mergeCell ref="E213:E216"/>
    <mergeCell ref="F213:F216"/>
    <mergeCell ref="B217:B220"/>
    <mergeCell ref="E217:E220"/>
    <mergeCell ref="F217:F220"/>
    <mergeCell ref="B221:B224"/>
    <mergeCell ref="E221:E224"/>
    <mergeCell ref="F221:F224"/>
    <mergeCell ref="B225:B228"/>
    <mergeCell ref="E225:E228"/>
    <mergeCell ref="F225:F228"/>
    <mergeCell ref="B229:B232"/>
    <mergeCell ref="E229:E232"/>
    <mergeCell ref="F229:F232"/>
    <mergeCell ref="B233:B236"/>
    <mergeCell ref="E233:E236"/>
    <mergeCell ref="F233:F236"/>
    <mergeCell ref="B237:B240"/>
    <mergeCell ref="E237:E240"/>
    <mergeCell ref="F237:F240"/>
    <mergeCell ref="A193:A208"/>
    <mergeCell ref="B193:B196"/>
    <mergeCell ref="C193:C200"/>
    <mergeCell ref="D193:D208"/>
    <mergeCell ref="E193:E196"/>
    <mergeCell ref="F193:F196"/>
    <mergeCell ref="B197:B200"/>
    <mergeCell ref="E197:E200"/>
    <mergeCell ref="F197:F200"/>
    <mergeCell ref="B201:B204"/>
    <mergeCell ref="C201:C208"/>
    <mergeCell ref="E201:E204"/>
    <mergeCell ref="F201:F204"/>
    <mergeCell ref="B205:B208"/>
    <mergeCell ref="E205:E208"/>
    <mergeCell ref="F205:F208"/>
    <mergeCell ref="A173:A192"/>
    <mergeCell ref="B173:B176"/>
    <mergeCell ref="C173:C192"/>
    <mergeCell ref="D173:D192"/>
    <mergeCell ref="E173:E176"/>
    <mergeCell ref="F173:F176"/>
    <mergeCell ref="B177:B180"/>
    <mergeCell ref="E177:E180"/>
    <mergeCell ref="F177:F180"/>
    <mergeCell ref="B181:B184"/>
    <mergeCell ref="E181:E184"/>
    <mergeCell ref="F181:F184"/>
    <mergeCell ref="B185:B188"/>
    <mergeCell ref="E185:E188"/>
    <mergeCell ref="F185:F188"/>
    <mergeCell ref="B189:B192"/>
    <mergeCell ref="E189:E192"/>
    <mergeCell ref="F189:F192"/>
    <mergeCell ref="A157:A172"/>
    <mergeCell ref="B157:B160"/>
    <mergeCell ref="C157:C172"/>
    <mergeCell ref="D157:D172"/>
    <mergeCell ref="E157:E160"/>
    <mergeCell ref="F157:F160"/>
    <mergeCell ref="B161:B164"/>
    <mergeCell ref="E161:E164"/>
    <mergeCell ref="F161:F164"/>
    <mergeCell ref="B165:B168"/>
    <mergeCell ref="E165:E168"/>
    <mergeCell ref="F165:F168"/>
    <mergeCell ref="B169:B172"/>
    <mergeCell ref="E169:E172"/>
    <mergeCell ref="F169:F172"/>
    <mergeCell ref="E145:E148"/>
    <mergeCell ref="F145:F148"/>
    <mergeCell ref="E149:E152"/>
    <mergeCell ref="F149:F152"/>
    <mergeCell ref="E153:E156"/>
    <mergeCell ref="F153:F156"/>
    <mergeCell ref="A117:A156"/>
    <mergeCell ref="C117:C156"/>
    <mergeCell ref="D117:D156"/>
    <mergeCell ref="E117:E120"/>
    <mergeCell ref="F117:F120"/>
    <mergeCell ref="E121:E124"/>
    <mergeCell ref="F121:F124"/>
    <mergeCell ref="E125:E128"/>
    <mergeCell ref="F125:F128"/>
    <mergeCell ref="E129:E132"/>
    <mergeCell ref="F129:F132"/>
    <mergeCell ref="E133:E136"/>
    <mergeCell ref="F133:F136"/>
    <mergeCell ref="E137:E140"/>
    <mergeCell ref="F137:F140"/>
    <mergeCell ref="E141:E144"/>
    <mergeCell ref="F141:F144"/>
    <mergeCell ref="B117:B120"/>
    <mergeCell ref="B93:B96"/>
    <mergeCell ref="E93:E96"/>
    <mergeCell ref="F93:F96"/>
    <mergeCell ref="B97:B100"/>
    <mergeCell ref="E97:E100"/>
    <mergeCell ref="F97:F100"/>
    <mergeCell ref="B101:B104"/>
    <mergeCell ref="E101:E104"/>
    <mergeCell ref="F101:F104"/>
    <mergeCell ref="B81:B84"/>
    <mergeCell ref="E81:E84"/>
    <mergeCell ref="F81:F84"/>
    <mergeCell ref="B85:B88"/>
    <mergeCell ref="E85:E88"/>
    <mergeCell ref="F85:F88"/>
    <mergeCell ref="B89:B92"/>
    <mergeCell ref="E89:E92"/>
    <mergeCell ref="F89:F92"/>
    <mergeCell ref="B69:B72"/>
    <mergeCell ref="E69:E72"/>
    <mergeCell ref="F69:F72"/>
    <mergeCell ref="B73:B76"/>
    <mergeCell ref="E73:E76"/>
    <mergeCell ref="F73:F76"/>
    <mergeCell ref="B77:B80"/>
    <mergeCell ref="E77:E80"/>
    <mergeCell ref="F77:F80"/>
    <mergeCell ref="B57:B60"/>
    <mergeCell ref="E57:E60"/>
    <mergeCell ref="F57:F60"/>
    <mergeCell ref="B61:B64"/>
    <mergeCell ref="E61:E64"/>
    <mergeCell ref="F61:F64"/>
    <mergeCell ref="B65:B68"/>
    <mergeCell ref="E65:E68"/>
    <mergeCell ref="F65:F68"/>
    <mergeCell ref="F41:F44"/>
    <mergeCell ref="B45:B48"/>
    <mergeCell ref="E45:E48"/>
    <mergeCell ref="F45:F48"/>
    <mergeCell ref="B49:B52"/>
    <mergeCell ref="E49:E52"/>
    <mergeCell ref="F49:F52"/>
    <mergeCell ref="B53:B56"/>
    <mergeCell ref="E53:E56"/>
    <mergeCell ref="F53:F56"/>
    <mergeCell ref="A23:A24"/>
    <mergeCell ref="B23:B24"/>
    <mergeCell ref="C23:C24"/>
    <mergeCell ref="D23:D24"/>
    <mergeCell ref="E23:E24"/>
    <mergeCell ref="F23:F24"/>
    <mergeCell ref="G23:K23"/>
    <mergeCell ref="A25:A104"/>
    <mergeCell ref="B25:B28"/>
    <mergeCell ref="C25:C104"/>
    <mergeCell ref="D25:D104"/>
    <mergeCell ref="E25:E28"/>
    <mergeCell ref="F25:F28"/>
    <mergeCell ref="B29:B32"/>
    <mergeCell ref="E29:E32"/>
    <mergeCell ref="F29:F32"/>
    <mergeCell ref="B33:B36"/>
    <mergeCell ref="E33:E36"/>
    <mergeCell ref="F33:F36"/>
    <mergeCell ref="B37:B40"/>
    <mergeCell ref="E37:E40"/>
    <mergeCell ref="F37:F40"/>
    <mergeCell ref="B41:B44"/>
    <mergeCell ref="E41:E44"/>
    <mergeCell ref="A8:K8"/>
    <mergeCell ref="A9:D10"/>
    <mergeCell ref="E9:F10"/>
    <mergeCell ref="G9:I10"/>
    <mergeCell ref="J9:K9"/>
    <mergeCell ref="J10:K10"/>
    <mergeCell ref="A11:D12"/>
    <mergeCell ref="E11:F12"/>
    <mergeCell ref="G11:I12"/>
    <mergeCell ref="J11:K11"/>
    <mergeCell ref="J12:K12"/>
    <mergeCell ref="A3:J3"/>
    <mergeCell ref="A6:D6"/>
    <mergeCell ref="E6:F6"/>
    <mergeCell ref="G6:H6"/>
    <mergeCell ref="I6:K6"/>
    <mergeCell ref="A7:D7"/>
    <mergeCell ref="E7:F7"/>
    <mergeCell ref="G7:H7"/>
    <mergeCell ref="I7:K7"/>
    <mergeCell ref="E437:E440"/>
    <mergeCell ref="C425:C432"/>
    <mergeCell ref="D417:D424"/>
    <mergeCell ref="D433:D440"/>
    <mergeCell ref="C321:C324"/>
    <mergeCell ref="C325:C328"/>
    <mergeCell ref="D361:D368"/>
    <mergeCell ref="D369:D376"/>
    <mergeCell ref="C369:C376"/>
    <mergeCell ref="C361:C368"/>
    <mergeCell ref="E345:E348"/>
    <mergeCell ref="C421:C424"/>
    <mergeCell ref="E417:E420"/>
    <mergeCell ref="E421:E424"/>
    <mergeCell ref="E449:E452"/>
    <mergeCell ref="D441:D448"/>
    <mergeCell ref="C441:C448"/>
    <mergeCell ref="C433:C440"/>
    <mergeCell ref="A417:A424"/>
    <mergeCell ref="B417:B420"/>
    <mergeCell ref="F417:F420"/>
    <mergeCell ref="B421:B424"/>
    <mergeCell ref="F421:F424"/>
    <mergeCell ref="A425:A432"/>
    <mergeCell ref="B425:B428"/>
    <mergeCell ref="F425:F428"/>
    <mergeCell ref="B429:B432"/>
    <mergeCell ref="F429:F432"/>
    <mergeCell ref="A433:A440"/>
    <mergeCell ref="B433:B436"/>
    <mergeCell ref="C417:C420"/>
    <mergeCell ref="F433:F436"/>
    <mergeCell ref="B437:B440"/>
    <mergeCell ref="E425:E428"/>
    <mergeCell ref="E429:E432"/>
    <mergeCell ref="E433:E436"/>
    <mergeCell ref="D425:D432"/>
    <mergeCell ref="F437:F440"/>
    <mergeCell ref="B133:B136"/>
    <mergeCell ref="B137:B140"/>
    <mergeCell ref="B141:B144"/>
    <mergeCell ref="B145:B148"/>
    <mergeCell ref="B149:B152"/>
    <mergeCell ref="B153:B156"/>
    <mergeCell ref="L23:P23"/>
    <mergeCell ref="A457:A460"/>
    <mergeCell ref="B457:B460"/>
    <mergeCell ref="C457:C460"/>
    <mergeCell ref="D457:D460"/>
    <mergeCell ref="E457:E460"/>
    <mergeCell ref="F457:F460"/>
    <mergeCell ref="F449:F452"/>
    <mergeCell ref="A453:A456"/>
    <mergeCell ref="B453:B456"/>
    <mergeCell ref="C453:C456"/>
    <mergeCell ref="D453:D456"/>
    <mergeCell ref="E453:E456"/>
    <mergeCell ref="F453:F456"/>
    <mergeCell ref="A449:A452"/>
    <mergeCell ref="B449:B452"/>
    <mergeCell ref="C449:C452"/>
    <mergeCell ref="D449:D452"/>
    <mergeCell ref="B113:B116"/>
    <mergeCell ref="E113:E116"/>
    <mergeCell ref="F113:F116"/>
    <mergeCell ref="A105:A116"/>
    <mergeCell ref="D105:D116"/>
    <mergeCell ref="C105:C116"/>
    <mergeCell ref="B121:B124"/>
    <mergeCell ref="B125:B128"/>
    <mergeCell ref="B129:B132"/>
    <mergeCell ref="B105:B108"/>
    <mergeCell ref="E105:E108"/>
    <mergeCell ref="F105:F108"/>
    <mergeCell ref="B109:B112"/>
    <mergeCell ref="E109:E112"/>
    <mergeCell ref="F109:F112"/>
  </mergeCells>
  <phoneticPr fontId="6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CF212B-7968-4AA9-8867-04C419ADAC67}">
  <sheetPr>
    <tabColor rgb="FF0070C0"/>
  </sheetPr>
  <dimension ref="A1:AK102"/>
  <sheetViews>
    <sheetView zoomScale="70" zoomScaleNormal="70" workbookViewId="0">
      <selection activeCell="H35" sqref="G35:H36"/>
    </sheetView>
  </sheetViews>
  <sheetFormatPr defaultColWidth="9" defaultRowHeight="13.2" x14ac:dyDescent="0.2"/>
  <cols>
    <col min="1" max="4" width="10.6640625" style="113" customWidth="1"/>
    <col min="5" max="5" width="25.6640625" style="114" customWidth="1"/>
    <col min="6" max="6" width="16.21875" style="114" customWidth="1"/>
    <col min="7" max="7" width="5.6640625" style="113" customWidth="1"/>
    <col min="8" max="10" width="25.6640625" style="113" customWidth="1"/>
    <col min="11" max="11" width="29.44140625" style="113" customWidth="1"/>
    <col min="12" max="16384" width="9" style="113"/>
  </cols>
  <sheetData>
    <row r="1" spans="1:37" s="97" customFormat="1" ht="14.25" customHeight="1" x14ac:dyDescent="0.2">
      <c r="A1" s="97" t="s">
        <v>11</v>
      </c>
      <c r="G1" s="98"/>
      <c r="K1" s="99"/>
    </row>
    <row r="2" spans="1:37" s="97" customFormat="1" ht="14.25" customHeight="1" x14ac:dyDescent="0.2">
      <c r="G2" s="98"/>
      <c r="K2" s="100"/>
    </row>
    <row r="3" spans="1:37" s="97" customFormat="1" ht="21" customHeight="1" x14ac:dyDescent="0.2">
      <c r="A3" s="252" t="s">
        <v>282</v>
      </c>
      <c r="B3" s="252"/>
      <c r="C3" s="252"/>
      <c r="D3" s="252"/>
      <c r="E3" s="252"/>
      <c r="F3" s="252"/>
      <c r="G3" s="252"/>
      <c r="H3" s="252"/>
      <c r="I3" s="252"/>
      <c r="J3" s="252"/>
      <c r="K3" s="100"/>
    </row>
    <row r="4" spans="1:37" s="97" customFormat="1" ht="15.75" customHeight="1" x14ac:dyDescent="0.2">
      <c r="G4" s="98"/>
      <c r="K4" s="101"/>
    </row>
    <row r="5" spans="1:37" s="97" customFormat="1" ht="15.75" customHeight="1" thickBot="1" x14ac:dyDescent="0.25">
      <c r="G5" s="98"/>
      <c r="K5" s="101" t="s">
        <v>143</v>
      </c>
    </row>
    <row r="6" spans="1:37" s="97" customFormat="1" ht="20.100000000000001" customHeight="1" x14ac:dyDescent="0.2">
      <c r="A6" s="253" t="s">
        <v>0</v>
      </c>
      <c r="B6" s="254"/>
      <c r="C6" s="254"/>
      <c r="D6" s="255"/>
      <c r="E6" s="256" t="s">
        <v>142</v>
      </c>
      <c r="F6" s="257"/>
      <c r="G6" s="258" t="s">
        <v>12</v>
      </c>
      <c r="H6" s="255"/>
      <c r="I6" s="258" t="s">
        <v>1</v>
      </c>
      <c r="J6" s="254"/>
      <c r="K6" s="259"/>
    </row>
    <row r="7" spans="1:37" s="97" customFormat="1" ht="23.25" customHeight="1" x14ac:dyDescent="0.2">
      <c r="A7" s="245"/>
      <c r="B7" s="246"/>
      <c r="C7" s="246"/>
      <c r="D7" s="247"/>
      <c r="E7" s="228"/>
      <c r="F7" s="247"/>
      <c r="G7" s="248"/>
      <c r="H7" s="248"/>
      <c r="I7" s="249"/>
      <c r="J7" s="250"/>
      <c r="K7" s="251"/>
    </row>
    <row r="8" spans="1:37" s="97" customFormat="1" ht="20.100000000000001" customHeight="1" x14ac:dyDescent="0.2">
      <c r="A8" s="232" t="s">
        <v>3</v>
      </c>
      <c r="B8" s="233"/>
      <c r="C8" s="233"/>
      <c r="D8" s="233"/>
      <c r="E8" s="233"/>
      <c r="F8" s="233"/>
      <c r="G8" s="233"/>
      <c r="H8" s="233"/>
      <c r="I8" s="233"/>
      <c r="J8" s="233"/>
      <c r="K8" s="234"/>
    </row>
    <row r="9" spans="1:37" s="97" customFormat="1" ht="12.9" customHeight="1" x14ac:dyDescent="0.2">
      <c r="A9" s="235" t="s">
        <v>2</v>
      </c>
      <c r="B9" s="236"/>
      <c r="C9" s="236"/>
      <c r="D9" s="237"/>
      <c r="E9" s="241" t="s">
        <v>4</v>
      </c>
      <c r="F9" s="237"/>
      <c r="G9" s="241" t="s">
        <v>5</v>
      </c>
      <c r="H9" s="236"/>
      <c r="I9" s="237"/>
      <c r="J9" s="243" t="s">
        <v>6</v>
      </c>
      <c r="K9" s="244"/>
    </row>
    <row r="10" spans="1:37" s="97" customFormat="1" ht="12.9" customHeight="1" x14ac:dyDescent="0.2">
      <c r="A10" s="238"/>
      <c r="B10" s="239"/>
      <c r="C10" s="239"/>
      <c r="D10" s="240"/>
      <c r="E10" s="242"/>
      <c r="F10" s="240"/>
      <c r="G10" s="242"/>
      <c r="H10" s="239"/>
      <c r="I10" s="240"/>
      <c r="J10" s="243" t="s">
        <v>7</v>
      </c>
      <c r="K10" s="244"/>
    </row>
    <row r="11" spans="1:37" s="97" customFormat="1" ht="15.75" customHeight="1" x14ac:dyDescent="0.2">
      <c r="A11" s="220"/>
      <c r="B11" s="221"/>
      <c r="C11" s="221"/>
      <c r="D11" s="222"/>
      <c r="E11" s="226"/>
      <c r="F11" s="222"/>
      <c r="G11" s="226"/>
      <c r="H11" s="221"/>
      <c r="I11" s="222"/>
      <c r="J11" s="228"/>
      <c r="K11" s="229"/>
    </row>
    <row r="12" spans="1:37" s="97" customFormat="1" ht="15.75" customHeight="1" thickBot="1" x14ac:dyDescent="0.25">
      <c r="A12" s="223"/>
      <c r="B12" s="224"/>
      <c r="C12" s="224"/>
      <c r="D12" s="225"/>
      <c r="E12" s="227"/>
      <c r="F12" s="225"/>
      <c r="G12" s="227"/>
      <c r="H12" s="224"/>
      <c r="I12" s="225"/>
      <c r="J12" s="230"/>
      <c r="K12" s="231"/>
    </row>
    <row r="13" spans="1:37" s="97" customFormat="1" ht="17.25" customHeight="1" x14ac:dyDescent="0.2">
      <c r="B13" s="102"/>
      <c r="C13" s="102"/>
      <c r="D13" s="102"/>
      <c r="E13" s="102"/>
      <c r="F13" s="102"/>
      <c r="G13" s="98"/>
    </row>
    <row r="14" spans="1:37" s="97" customFormat="1" ht="18" customHeight="1" x14ac:dyDescent="0.2">
      <c r="D14" s="103" t="s">
        <v>9</v>
      </c>
      <c r="E14" s="103" t="s">
        <v>159</v>
      </c>
      <c r="F14" s="103"/>
      <c r="H14" s="104"/>
      <c r="I14" s="104"/>
      <c r="J14" s="104"/>
      <c r="K14" s="104"/>
    </row>
    <row r="15" spans="1:37" s="97" customFormat="1" ht="15" customHeight="1" x14ac:dyDescent="0.2">
      <c r="D15" s="103"/>
      <c r="E15" s="103" t="s">
        <v>163</v>
      </c>
      <c r="F15" s="103"/>
      <c r="H15" s="105"/>
      <c r="I15" s="103"/>
      <c r="J15" s="103"/>
      <c r="K15" s="103"/>
      <c r="L15" s="104"/>
      <c r="M15" s="104"/>
      <c r="N15" s="104"/>
      <c r="O15" s="104"/>
      <c r="P15" s="104"/>
      <c r="Q15" s="104"/>
      <c r="R15" s="104"/>
      <c r="S15" s="104"/>
      <c r="T15" s="104"/>
      <c r="U15" s="104"/>
      <c r="V15" s="104"/>
      <c r="W15" s="104"/>
      <c r="X15" s="104"/>
      <c r="Y15" s="104"/>
      <c r="Z15" s="104"/>
      <c r="AA15" s="104"/>
      <c r="AB15" s="104"/>
      <c r="AC15" s="104"/>
      <c r="AD15" s="104"/>
      <c r="AE15" s="104"/>
      <c r="AF15" s="104"/>
      <c r="AG15" s="104"/>
      <c r="AH15" s="104"/>
      <c r="AI15" s="104"/>
      <c r="AJ15" s="104"/>
      <c r="AK15" s="104"/>
    </row>
    <row r="16" spans="1:37" s="97" customFormat="1" ht="15" customHeight="1" x14ac:dyDescent="0.2">
      <c r="D16" s="103"/>
      <c r="E16" s="103"/>
      <c r="F16" s="103"/>
      <c r="H16" s="105"/>
      <c r="I16" s="103"/>
      <c r="J16" s="103"/>
      <c r="K16" s="103"/>
      <c r="L16" s="104"/>
      <c r="M16" s="104"/>
      <c r="N16" s="104"/>
      <c r="O16" s="104"/>
      <c r="P16" s="104"/>
      <c r="Q16" s="104"/>
      <c r="R16" s="104"/>
      <c r="S16" s="104"/>
      <c r="T16" s="104"/>
      <c r="U16" s="104"/>
      <c r="V16" s="104"/>
      <c r="W16" s="104"/>
      <c r="X16" s="104"/>
      <c r="Y16" s="104"/>
      <c r="Z16" s="104"/>
      <c r="AA16" s="104"/>
      <c r="AB16" s="104"/>
      <c r="AC16" s="104"/>
      <c r="AD16" s="104"/>
      <c r="AE16" s="104"/>
      <c r="AF16" s="104"/>
      <c r="AG16" s="104"/>
      <c r="AH16" s="104"/>
      <c r="AI16" s="104"/>
      <c r="AJ16" s="104"/>
      <c r="AK16" s="104"/>
    </row>
    <row r="17" spans="1:37" s="97" customFormat="1" ht="20.100000000000001" customHeight="1" x14ac:dyDescent="0.2">
      <c r="A17" s="54" t="s">
        <v>152</v>
      </c>
      <c r="D17" s="103" t="s">
        <v>8</v>
      </c>
      <c r="E17" s="103" t="s">
        <v>160</v>
      </c>
      <c r="F17" s="103"/>
      <c r="H17" s="106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  <c r="AB17" s="103"/>
      <c r="AC17" s="103"/>
      <c r="AD17" s="103"/>
      <c r="AE17" s="103"/>
      <c r="AF17" s="103"/>
      <c r="AG17" s="103"/>
      <c r="AH17" s="103"/>
      <c r="AI17" s="103"/>
      <c r="AJ17" s="103"/>
      <c r="AK17" s="103"/>
    </row>
    <row r="18" spans="1:37" s="97" customFormat="1" ht="20.100000000000001" customHeight="1" x14ac:dyDescent="0.2">
      <c r="A18" s="53" t="s">
        <v>181</v>
      </c>
      <c r="D18" s="106"/>
      <c r="E18" s="103"/>
      <c r="F18" s="106"/>
      <c r="H18" s="106"/>
      <c r="I18" s="103"/>
      <c r="J18" s="103"/>
      <c r="K18" s="103"/>
      <c r="L18" s="103"/>
      <c r="M18" s="103"/>
      <c r="N18" s="103"/>
      <c r="O18" s="103"/>
      <c r="P18" s="103"/>
      <c r="Q18" s="103"/>
      <c r="R18" s="103"/>
      <c r="S18" s="103"/>
      <c r="T18" s="103"/>
      <c r="U18" s="103"/>
      <c r="V18" s="103"/>
      <c r="W18" s="103"/>
      <c r="X18" s="103"/>
      <c r="Y18" s="103"/>
      <c r="Z18" s="103"/>
      <c r="AA18" s="103"/>
      <c r="AB18" s="103"/>
      <c r="AC18" s="103"/>
      <c r="AD18" s="103"/>
      <c r="AE18" s="103"/>
      <c r="AF18" s="103"/>
      <c r="AG18" s="103"/>
      <c r="AH18" s="103"/>
      <c r="AI18" s="103"/>
      <c r="AJ18" s="103"/>
      <c r="AK18" s="103"/>
    </row>
    <row r="19" spans="1:37" s="97" customFormat="1" ht="20.100000000000001" customHeight="1" x14ac:dyDescent="0.2">
      <c r="D19" s="103" t="s">
        <v>10</v>
      </c>
      <c r="E19" s="103" t="s">
        <v>13</v>
      </c>
      <c r="F19" s="103"/>
      <c r="H19" s="106"/>
      <c r="I19" s="106"/>
      <c r="J19" s="106"/>
      <c r="K19" s="107"/>
      <c r="L19" s="103"/>
      <c r="M19" s="103"/>
      <c r="N19" s="103"/>
      <c r="O19" s="103"/>
      <c r="P19" s="103"/>
      <c r="Q19" s="103"/>
      <c r="R19" s="103"/>
      <c r="S19" s="103"/>
      <c r="T19" s="103"/>
      <c r="U19" s="103"/>
      <c r="V19" s="103"/>
      <c r="W19" s="103"/>
      <c r="X19" s="103"/>
      <c r="Y19" s="103"/>
      <c r="Z19" s="103"/>
      <c r="AA19" s="103"/>
      <c r="AB19" s="103"/>
      <c r="AC19" s="103"/>
      <c r="AD19" s="103"/>
      <c r="AE19" s="103"/>
      <c r="AF19" s="103"/>
      <c r="AG19" s="103"/>
      <c r="AH19" s="103"/>
      <c r="AI19" s="103"/>
      <c r="AJ19" s="103"/>
      <c r="AK19" s="103"/>
    </row>
    <row r="20" spans="1:37" s="97" customFormat="1" ht="20.100000000000001" customHeight="1" thickBot="1" x14ac:dyDescent="0.25">
      <c r="B20" s="106"/>
      <c r="C20" s="106"/>
      <c r="D20" s="106"/>
      <c r="E20" s="106"/>
      <c r="F20" s="106"/>
      <c r="G20" s="106"/>
      <c r="H20" s="106"/>
      <c r="I20" s="106"/>
      <c r="J20" s="106"/>
      <c r="K20" s="107"/>
      <c r="L20" s="103"/>
      <c r="M20" s="103"/>
      <c r="N20" s="103"/>
      <c r="O20" s="103"/>
      <c r="P20" s="103"/>
      <c r="Q20" s="103"/>
      <c r="R20" s="103"/>
      <c r="S20" s="103"/>
      <c r="T20" s="103"/>
      <c r="U20" s="103"/>
      <c r="V20" s="103"/>
      <c r="W20" s="103"/>
      <c r="X20" s="103"/>
      <c r="Y20" s="103"/>
      <c r="Z20" s="103"/>
      <c r="AA20" s="103"/>
      <c r="AB20" s="103"/>
      <c r="AC20" s="103"/>
      <c r="AD20" s="103"/>
      <c r="AE20" s="103"/>
      <c r="AF20" s="103"/>
      <c r="AG20" s="103"/>
      <c r="AH20" s="103"/>
      <c r="AI20" s="103"/>
      <c r="AJ20" s="103"/>
      <c r="AK20" s="103"/>
    </row>
    <row r="21" spans="1:37" s="97" customFormat="1" ht="23.1" customHeight="1" x14ac:dyDescent="0.2">
      <c r="A21" s="218" t="s">
        <v>141</v>
      </c>
      <c r="B21" s="218" t="s">
        <v>14</v>
      </c>
      <c r="C21" s="218" t="s">
        <v>21</v>
      </c>
      <c r="D21" s="218" t="s">
        <v>140</v>
      </c>
      <c r="E21" s="218" t="s">
        <v>151</v>
      </c>
      <c r="F21" s="207" t="s">
        <v>144</v>
      </c>
      <c r="G21" s="209" t="s">
        <v>15</v>
      </c>
      <c r="H21" s="210"/>
      <c r="I21" s="210"/>
      <c r="J21" s="210"/>
      <c r="K21" s="211"/>
      <c r="L21" s="107"/>
      <c r="M21" s="107"/>
      <c r="N21" s="107"/>
      <c r="O21" s="107"/>
      <c r="P21" s="107"/>
      <c r="Q21" s="107"/>
      <c r="R21" s="107"/>
      <c r="S21" s="107"/>
      <c r="T21" s="107"/>
      <c r="U21" s="107"/>
      <c r="V21" s="107"/>
      <c r="W21" s="107"/>
      <c r="X21" s="107"/>
      <c r="Y21" s="107"/>
      <c r="Z21" s="107"/>
      <c r="AA21" s="107"/>
      <c r="AB21" s="107"/>
      <c r="AC21" s="107"/>
      <c r="AD21" s="107"/>
      <c r="AE21" s="107"/>
      <c r="AF21" s="107"/>
      <c r="AG21" s="107"/>
      <c r="AH21" s="107"/>
      <c r="AI21" s="107"/>
      <c r="AJ21" s="108"/>
      <c r="AK21" s="108"/>
    </row>
    <row r="22" spans="1:37" s="97" customFormat="1" ht="23.1" customHeight="1" thickBot="1" x14ac:dyDescent="0.25">
      <c r="A22" s="208"/>
      <c r="B22" s="208"/>
      <c r="C22" s="219"/>
      <c r="D22" s="208"/>
      <c r="E22" s="208"/>
      <c r="F22" s="208"/>
      <c r="G22" s="109" t="s">
        <v>16</v>
      </c>
      <c r="H22" s="110" t="s">
        <v>2</v>
      </c>
      <c r="I22" s="111" t="s">
        <v>17</v>
      </c>
      <c r="J22" s="111" t="s">
        <v>18</v>
      </c>
      <c r="K22" s="112" t="s">
        <v>19</v>
      </c>
      <c r="L22" s="107"/>
      <c r="M22" s="107"/>
      <c r="N22" s="107"/>
      <c r="O22" s="107"/>
      <c r="P22" s="107"/>
      <c r="Q22" s="107"/>
      <c r="R22" s="107"/>
      <c r="S22" s="107"/>
      <c r="T22" s="107"/>
      <c r="U22" s="107"/>
      <c r="V22" s="107"/>
      <c r="W22" s="107"/>
      <c r="X22" s="107"/>
      <c r="Y22" s="107"/>
      <c r="Z22" s="107"/>
      <c r="AA22" s="107"/>
      <c r="AB22" s="107"/>
      <c r="AC22" s="107"/>
      <c r="AD22" s="107"/>
      <c r="AE22" s="107"/>
      <c r="AF22" s="107"/>
      <c r="AG22" s="107"/>
      <c r="AH22" s="107"/>
      <c r="AI22" s="107"/>
      <c r="AJ22" s="108"/>
      <c r="AK22" s="108"/>
    </row>
    <row r="23" spans="1:37" ht="20.100000000000001" customHeight="1" x14ac:dyDescent="0.2">
      <c r="A23" s="212" t="s">
        <v>145</v>
      </c>
      <c r="B23" s="199" t="s">
        <v>146</v>
      </c>
      <c r="C23" s="199" t="s">
        <v>25</v>
      </c>
      <c r="D23" s="199" t="s">
        <v>147</v>
      </c>
      <c r="E23" s="193"/>
      <c r="F23" s="184"/>
      <c r="G23" s="79">
        <v>1</v>
      </c>
      <c r="H23" s="80"/>
      <c r="I23" s="81"/>
      <c r="J23" s="81"/>
      <c r="K23" s="82"/>
    </row>
    <row r="24" spans="1:37" ht="20.100000000000001" customHeight="1" x14ac:dyDescent="0.2">
      <c r="A24" s="213" t="str">
        <f t="shared" ref="A24:D39" si="0">A23</f>
        <v>AC出前</v>
      </c>
      <c r="B24" s="200" t="str">
        <f t="shared" si="0"/>
        <v>AC出前_1</v>
      </c>
      <c r="C24" s="200" t="str">
        <f t="shared" si="0"/>
        <v>対面</v>
      </c>
      <c r="D24" s="200" t="str">
        <f t="shared" si="0"/>
        <v>10～20名</v>
      </c>
      <c r="E24" s="194"/>
      <c r="F24" s="185"/>
      <c r="G24" s="83">
        <v>2</v>
      </c>
      <c r="H24" s="81"/>
      <c r="I24" s="81"/>
      <c r="J24" s="81"/>
      <c r="K24" s="82"/>
    </row>
    <row r="25" spans="1:37" ht="20.100000000000001" customHeight="1" x14ac:dyDescent="0.2">
      <c r="A25" s="213" t="str">
        <f t="shared" si="0"/>
        <v>AC出前</v>
      </c>
      <c r="B25" s="200" t="str">
        <f t="shared" si="0"/>
        <v>AC出前_1</v>
      </c>
      <c r="C25" s="200" t="str">
        <f t="shared" si="0"/>
        <v>対面</v>
      </c>
      <c r="D25" s="200" t="str">
        <f t="shared" si="0"/>
        <v>10～20名</v>
      </c>
      <c r="E25" s="194"/>
      <c r="F25" s="185"/>
      <c r="G25" s="83">
        <v>3</v>
      </c>
      <c r="H25" s="81"/>
      <c r="I25" s="81"/>
      <c r="J25" s="81"/>
      <c r="K25" s="82"/>
    </row>
    <row r="26" spans="1:37" ht="20.100000000000001" customHeight="1" x14ac:dyDescent="0.2">
      <c r="A26" s="213" t="str">
        <f t="shared" si="0"/>
        <v>AC出前</v>
      </c>
      <c r="B26" s="200" t="str">
        <f t="shared" si="0"/>
        <v>AC出前_1</v>
      </c>
      <c r="C26" s="200" t="str">
        <f t="shared" si="0"/>
        <v>対面</v>
      </c>
      <c r="D26" s="200" t="str">
        <f t="shared" si="0"/>
        <v>10～20名</v>
      </c>
      <c r="E26" s="194"/>
      <c r="F26" s="185"/>
      <c r="G26" s="83">
        <v>4</v>
      </c>
      <c r="H26" s="81"/>
      <c r="I26" s="81"/>
      <c r="J26" s="81"/>
      <c r="K26" s="82"/>
    </row>
    <row r="27" spans="1:37" ht="20.100000000000001" customHeight="1" x14ac:dyDescent="0.2">
      <c r="A27" s="213" t="str">
        <f t="shared" si="0"/>
        <v>AC出前</v>
      </c>
      <c r="B27" s="200" t="str">
        <f t="shared" si="0"/>
        <v>AC出前_1</v>
      </c>
      <c r="C27" s="200" t="str">
        <f t="shared" si="0"/>
        <v>対面</v>
      </c>
      <c r="D27" s="200" t="str">
        <f t="shared" si="0"/>
        <v>10～20名</v>
      </c>
      <c r="E27" s="194"/>
      <c r="F27" s="185"/>
      <c r="G27" s="83">
        <v>5</v>
      </c>
      <c r="H27" s="81"/>
      <c r="I27" s="81"/>
      <c r="J27" s="81"/>
      <c r="K27" s="82"/>
    </row>
    <row r="28" spans="1:37" ht="20.100000000000001" customHeight="1" x14ac:dyDescent="0.2">
      <c r="A28" s="213" t="str">
        <f t="shared" si="0"/>
        <v>AC出前</v>
      </c>
      <c r="B28" s="200" t="str">
        <f t="shared" si="0"/>
        <v>AC出前_1</v>
      </c>
      <c r="C28" s="200" t="str">
        <f t="shared" si="0"/>
        <v>対面</v>
      </c>
      <c r="D28" s="200" t="str">
        <f t="shared" si="0"/>
        <v>10～20名</v>
      </c>
      <c r="E28" s="194"/>
      <c r="F28" s="185"/>
      <c r="G28" s="83">
        <v>6</v>
      </c>
      <c r="H28" s="81"/>
      <c r="I28" s="81"/>
      <c r="J28" s="81"/>
      <c r="K28" s="82"/>
    </row>
    <row r="29" spans="1:37" ht="20.100000000000001" customHeight="1" x14ac:dyDescent="0.2">
      <c r="A29" s="213" t="str">
        <f t="shared" si="0"/>
        <v>AC出前</v>
      </c>
      <c r="B29" s="200" t="str">
        <f t="shared" si="0"/>
        <v>AC出前_1</v>
      </c>
      <c r="C29" s="200" t="str">
        <f t="shared" si="0"/>
        <v>対面</v>
      </c>
      <c r="D29" s="200" t="str">
        <f t="shared" si="0"/>
        <v>10～20名</v>
      </c>
      <c r="E29" s="194"/>
      <c r="F29" s="185"/>
      <c r="G29" s="83">
        <v>7</v>
      </c>
      <c r="H29" s="81"/>
      <c r="I29" s="81"/>
      <c r="J29" s="81"/>
      <c r="K29" s="82"/>
    </row>
    <row r="30" spans="1:37" ht="20.100000000000001" customHeight="1" x14ac:dyDescent="0.2">
      <c r="A30" s="213" t="str">
        <f t="shared" si="0"/>
        <v>AC出前</v>
      </c>
      <c r="B30" s="200" t="str">
        <f t="shared" si="0"/>
        <v>AC出前_1</v>
      </c>
      <c r="C30" s="200" t="str">
        <f t="shared" si="0"/>
        <v>対面</v>
      </c>
      <c r="D30" s="200" t="str">
        <f t="shared" si="0"/>
        <v>10～20名</v>
      </c>
      <c r="E30" s="194"/>
      <c r="F30" s="185"/>
      <c r="G30" s="83">
        <v>8</v>
      </c>
      <c r="H30" s="81"/>
      <c r="I30" s="81"/>
      <c r="J30" s="81"/>
      <c r="K30" s="82"/>
    </row>
    <row r="31" spans="1:37" ht="20.100000000000001" customHeight="1" x14ac:dyDescent="0.2">
      <c r="A31" s="213" t="str">
        <f t="shared" si="0"/>
        <v>AC出前</v>
      </c>
      <c r="B31" s="200" t="str">
        <f t="shared" si="0"/>
        <v>AC出前_1</v>
      </c>
      <c r="C31" s="200" t="str">
        <f t="shared" si="0"/>
        <v>対面</v>
      </c>
      <c r="D31" s="200" t="str">
        <f t="shared" si="0"/>
        <v>10～20名</v>
      </c>
      <c r="E31" s="194"/>
      <c r="F31" s="185"/>
      <c r="G31" s="83">
        <v>9</v>
      </c>
      <c r="H31" s="81"/>
      <c r="I31" s="81"/>
      <c r="J31" s="81"/>
      <c r="K31" s="82"/>
    </row>
    <row r="32" spans="1:37" ht="20.100000000000001" customHeight="1" x14ac:dyDescent="0.2">
      <c r="A32" s="213" t="str">
        <f t="shared" si="0"/>
        <v>AC出前</v>
      </c>
      <c r="B32" s="200" t="str">
        <f t="shared" si="0"/>
        <v>AC出前_1</v>
      </c>
      <c r="C32" s="200" t="str">
        <f t="shared" si="0"/>
        <v>対面</v>
      </c>
      <c r="D32" s="200" t="str">
        <f t="shared" si="0"/>
        <v>10～20名</v>
      </c>
      <c r="E32" s="194"/>
      <c r="F32" s="185"/>
      <c r="G32" s="83">
        <v>10</v>
      </c>
      <c r="H32" s="81"/>
      <c r="I32" s="81"/>
      <c r="J32" s="81"/>
      <c r="K32" s="82"/>
    </row>
    <row r="33" spans="1:11" ht="20.100000000000001" customHeight="1" x14ac:dyDescent="0.2">
      <c r="A33" s="213" t="str">
        <f t="shared" si="0"/>
        <v>AC出前</v>
      </c>
      <c r="B33" s="200" t="str">
        <f t="shared" si="0"/>
        <v>AC出前_1</v>
      </c>
      <c r="C33" s="200" t="str">
        <f t="shared" si="0"/>
        <v>対面</v>
      </c>
      <c r="D33" s="200" t="str">
        <f t="shared" si="0"/>
        <v>10～20名</v>
      </c>
      <c r="E33" s="194"/>
      <c r="F33" s="185"/>
      <c r="G33" s="83">
        <v>11</v>
      </c>
      <c r="H33" s="81"/>
      <c r="I33" s="81"/>
      <c r="J33" s="81"/>
      <c r="K33" s="82"/>
    </row>
    <row r="34" spans="1:11" ht="20.100000000000001" customHeight="1" x14ac:dyDescent="0.2">
      <c r="A34" s="213" t="str">
        <f t="shared" si="0"/>
        <v>AC出前</v>
      </c>
      <c r="B34" s="200" t="str">
        <f t="shared" si="0"/>
        <v>AC出前_1</v>
      </c>
      <c r="C34" s="200" t="str">
        <f t="shared" si="0"/>
        <v>対面</v>
      </c>
      <c r="D34" s="200" t="str">
        <f t="shared" si="0"/>
        <v>10～20名</v>
      </c>
      <c r="E34" s="194"/>
      <c r="F34" s="185"/>
      <c r="G34" s="83">
        <v>12</v>
      </c>
      <c r="H34" s="81"/>
      <c r="I34" s="81"/>
      <c r="J34" s="81"/>
      <c r="K34" s="82"/>
    </row>
    <row r="35" spans="1:11" ht="20.100000000000001" customHeight="1" x14ac:dyDescent="0.2">
      <c r="A35" s="213" t="str">
        <f t="shared" si="0"/>
        <v>AC出前</v>
      </c>
      <c r="B35" s="200" t="str">
        <f t="shared" si="0"/>
        <v>AC出前_1</v>
      </c>
      <c r="C35" s="200" t="str">
        <f t="shared" si="0"/>
        <v>対面</v>
      </c>
      <c r="D35" s="200" t="str">
        <f t="shared" si="0"/>
        <v>10～20名</v>
      </c>
      <c r="E35" s="194"/>
      <c r="F35" s="185"/>
      <c r="G35" s="83">
        <v>13</v>
      </c>
      <c r="H35" s="81"/>
      <c r="I35" s="81"/>
      <c r="J35" s="81"/>
      <c r="K35" s="82"/>
    </row>
    <row r="36" spans="1:11" ht="20.100000000000001" customHeight="1" x14ac:dyDescent="0.2">
      <c r="A36" s="213" t="str">
        <f t="shared" si="0"/>
        <v>AC出前</v>
      </c>
      <c r="B36" s="200" t="str">
        <f t="shared" si="0"/>
        <v>AC出前_1</v>
      </c>
      <c r="C36" s="200" t="str">
        <f t="shared" si="0"/>
        <v>対面</v>
      </c>
      <c r="D36" s="200" t="str">
        <f t="shared" si="0"/>
        <v>10～20名</v>
      </c>
      <c r="E36" s="194"/>
      <c r="F36" s="185"/>
      <c r="G36" s="83">
        <v>14</v>
      </c>
      <c r="H36" s="81"/>
      <c r="I36" s="81"/>
      <c r="J36" s="81"/>
      <c r="K36" s="82"/>
    </row>
    <row r="37" spans="1:11" ht="20.100000000000001" customHeight="1" x14ac:dyDescent="0.2">
      <c r="A37" s="213" t="str">
        <f t="shared" si="0"/>
        <v>AC出前</v>
      </c>
      <c r="B37" s="200" t="str">
        <f t="shared" si="0"/>
        <v>AC出前_1</v>
      </c>
      <c r="C37" s="200" t="str">
        <f t="shared" si="0"/>
        <v>対面</v>
      </c>
      <c r="D37" s="200" t="str">
        <f t="shared" si="0"/>
        <v>10～20名</v>
      </c>
      <c r="E37" s="194"/>
      <c r="F37" s="185"/>
      <c r="G37" s="83">
        <v>15</v>
      </c>
      <c r="H37" s="81"/>
      <c r="I37" s="81"/>
      <c r="J37" s="81"/>
      <c r="K37" s="82"/>
    </row>
    <row r="38" spans="1:11" ht="20.100000000000001" customHeight="1" x14ac:dyDescent="0.2">
      <c r="A38" s="213" t="str">
        <f t="shared" si="0"/>
        <v>AC出前</v>
      </c>
      <c r="B38" s="200" t="str">
        <f t="shared" si="0"/>
        <v>AC出前_1</v>
      </c>
      <c r="C38" s="200" t="str">
        <f t="shared" si="0"/>
        <v>対面</v>
      </c>
      <c r="D38" s="200" t="str">
        <f t="shared" si="0"/>
        <v>10～20名</v>
      </c>
      <c r="E38" s="194"/>
      <c r="F38" s="185"/>
      <c r="G38" s="83">
        <v>16</v>
      </c>
      <c r="H38" s="81"/>
      <c r="I38" s="81"/>
      <c r="J38" s="81"/>
      <c r="K38" s="82"/>
    </row>
    <row r="39" spans="1:11" ht="20.100000000000001" customHeight="1" x14ac:dyDescent="0.2">
      <c r="A39" s="213" t="str">
        <f t="shared" si="0"/>
        <v>AC出前</v>
      </c>
      <c r="B39" s="200" t="str">
        <f t="shared" si="0"/>
        <v>AC出前_1</v>
      </c>
      <c r="C39" s="200" t="str">
        <f t="shared" si="0"/>
        <v>対面</v>
      </c>
      <c r="D39" s="200" t="str">
        <f t="shared" si="0"/>
        <v>10～20名</v>
      </c>
      <c r="E39" s="194"/>
      <c r="F39" s="185"/>
      <c r="G39" s="83">
        <v>17</v>
      </c>
      <c r="H39" s="81"/>
      <c r="I39" s="81"/>
      <c r="J39" s="81"/>
      <c r="K39" s="82"/>
    </row>
    <row r="40" spans="1:11" ht="20.100000000000001" customHeight="1" x14ac:dyDescent="0.2">
      <c r="A40" s="213" t="str">
        <f t="shared" ref="A40:D55" si="1">A39</f>
        <v>AC出前</v>
      </c>
      <c r="B40" s="200" t="str">
        <f t="shared" si="1"/>
        <v>AC出前_1</v>
      </c>
      <c r="C40" s="200" t="str">
        <f t="shared" si="1"/>
        <v>対面</v>
      </c>
      <c r="D40" s="200" t="str">
        <f t="shared" si="1"/>
        <v>10～20名</v>
      </c>
      <c r="E40" s="194"/>
      <c r="F40" s="185"/>
      <c r="G40" s="83">
        <v>18</v>
      </c>
      <c r="H40" s="81"/>
      <c r="I40" s="81"/>
      <c r="J40" s="81"/>
      <c r="K40" s="82"/>
    </row>
    <row r="41" spans="1:11" ht="20.100000000000001" customHeight="1" x14ac:dyDescent="0.2">
      <c r="A41" s="213" t="str">
        <f t="shared" si="1"/>
        <v>AC出前</v>
      </c>
      <c r="B41" s="200" t="str">
        <f t="shared" si="1"/>
        <v>AC出前_1</v>
      </c>
      <c r="C41" s="200" t="str">
        <f t="shared" si="1"/>
        <v>対面</v>
      </c>
      <c r="D41" s="200" t="str">
        <f t="shared" si="1"/>
        <v>10～20名</v>
      </c>
      <c r="E41" s="194"/>
      <c r="F41" s="185"/>
      <c r="G41" s="83">
        <v>19</v>
      </c>
      <c r="H41" s="81"/>
      <c r="I41" s="81"/>
      <c r="J41" s="81"/>
      <c r="K41" s="82"/>
    </row>
    <row r="42" spans="1:11" ht="20.100000000000001" customHeight="1" thickBot="1" x14ac:dyDescent="0.25">
      <c r="A42" s="213" t="str">
        <f t="shared" si="1"/>
        <v>AC出前</v>
      </c>
      <c r="B42" s="215" t="str">
        <f t="shared" si="1"/>
        <v>AC出前_1</v>
      </c>
      <c r="C42" s="200" t="str">
        <f t="shared" si="1"/>
        <v>対面</v>
      </c>
      <c r="D42" s="200" t="str">
        <f t="shared" si="1"/>
        <v>10～20名</v>
      </c>
      <c r="E42" s="194"/>
      <c r="F42" s="216"/>
      <c r="G42" s="84">
        <v>20</v>
      </c>
      <c r="H42" s="85"/>
      <c r="I42" s="85"/>
      <c r="J42" s="85"/>
      <c r="K42" s="86"/>
    </row>
    <row r="43" spans="1:11" ht="20.100000000000001" customHeight="1" x14ac:dyDescent="0.2">
      <c r="A43" s="213" t="str">
        <f t="shared" si="1"/>
        <v>AC出前</v>
      </c>
      <c r="B43" s="199" t="s">
        <v>148</v>
      </c>
      <c r="C43" s="200" t="str">
        <f t="shared" si="1"/>
        <v>対面</v>
      </c>
      <c r="D43" s="200" t="str">
        <f t="shared" si="1"/>
        <v>10～20名</v>
      </c>
      <c r="E43" s="193"/>
      <c r="F43" s="184"/>
      <c r="G43" s="87">
        <v>1</v>
      </c>
      <c r="H43" s="88"/>
      <c r="I43" s="88"/>
      <c r="J43" s="88"/>
      <c r="K43" s="89"/>
    </row>
    <row r="44" spans="1:11" ht="20.100000000000001" customHeight="1" x14ac:dyDescent="0.2">
      <c r="A44" s="213" t="str">
        <f t="shared" si="1"/>
        <v>AC出前</v>
      </c>
      <c r="B44" s="200" t="str">
        <f t="shared" si="1"/>
        <v>AC出前_2</v>
      </c>
      <c r="C44" s="200" t="str">
        <f t="shared" si="1"/>
        <v>対面</v>
      </c>
      <c r="D44" s="200" t="str">
        <f t="shared" si="1"/>
        <v>10～20名</v>
      </c>
      <c r="E44" s="194"/>
      <c r="F44" s="185"/>
      <c r="G44" s="83">
        <v>2</v>
      </c>
      <c r="H44" s="81"/>
      <c r="I44" s="81"/>
      <c r="J44" s="81"/>
      <c r="K44" s="82"/>
    </row>
    <row r="45" spans="1:11" ht="20.100000000000001" customHeight="1" x14ac:dyDescent="0.2">
      <c r="A45" s="213" t="str">
        <f t="shared" si="1"/>
        <v>AC出前</v>
      </c>
      <c r="B45" s="200" t="str">
        <f t="shared" si="1"/>
        <v>AC出前_2</v>
      </c>
      <c r="C45" s="200" t="str">
        <f t="shared" si="1"/>
        <v>対面</v>
      </c>
      <c r="D45" s="200" t="str">
        <f t="shared" si="1"/>
        <v>10～20名</v>
      </c>
      <c r="E45" s="194"/>
      <c r="F45" s="185"/>
      <c r="G45" s="83">
        <v>3</v>
      </c>
      <c r="H45" s="81"/>
      <c r="I45" s="81"/>
      <c r="J45" s="81"/>
      <c r="K45" s="82"/>
    </row>
    <row r="46" spans="1:11" ht="20.100000000000001" customHeight="1" x14ac:dyDescent="0.2">
      <c r="A46" s="213" t="str">
        <f t="shared" si="1"/>
        <v>AC出前</v>
      </c>
      <c r="B46" s="200" t="str">
        <f t="shared" si="1"/>
        <v>AC出前_2</v>
      </c>
      <c r="C46" s="200" t="str">
        <f t="shared" si="1"/>
        <v>対面</v>
      </c>
      <c r="D46" s="200" t="str">
        <f t="shared" si="1"/>
        <v>10～20名</v>
      </c>
      <c r="E46" s="194"/>
      <c r="F46" s="185"/>
      <c r="G46" s="83">
        <v>4</v>
      </c>
      <c r="H46" s="81"/>
      <c r="I46" s="81"/>
      <c r="J46" s="81"/>
      <c r="K46" s="82"/>
    </row>
    <row r="47" spans="1:11" ht="20.100000000000001" customHeight="1" x14ac:dyDescent="0.2">
      <c r="A47" s="213" t="str">
        <f t="shared" si="1"/>
        <v>AC出前</v>
      </c>
      <c r="B47" s="200" t="str">
        <f t="shared" si="1"/>
        <v>AC出前_2</v>
      </c>
      <c r="C47" s="200" t="str">
        <f t="shared" si="1"/>
        <v>対面</v>
      </c>
      <c r="D47" s="200" t="str">
        <f t="shared" si="1"/>
        <v>10～20名</v>
      </c>
      <c r="E47" s="194"/>
      <c r="F47" s="185"/>
      <c r="G47" s="83">
        <v>5</v>
      </c>
      <c r="H47" s="81"/>
      <c r="I47" s="81"/>
      <c r="J47" s="81"/>
      <c r="K47" s="82"/>
    </row>
    <row r="48" spans="1:11" ht="20.100000000000001" customHeight="1" x14ac:dyDescent="0.2">
      <c r="A48" s="213" t="str">
        <f t="shared" si="1"/>
        <v>AC出前</v>
      </c>
      <c r="B48" s="200" t="str">
        <f t="shared" si="1"/>
        <v>AC出前_2</v>
      </c>
      <c r="C48" s="200" t="str">
        <f t="shared" si="1"/>
        <v>対面</v>
      </c>
      <c r="D48" s="200" t="str">
        <f t="shared" si="1"/>
        <v>10～20名</v>
      </c>
      <c r="E48" s="194"/>
      <c r="F48" s="185"/>
      <c r="G48" s="83">
        <v>6</v>
      </c>
      <c r="H48" s="81"/>
      <c r="I48" s="81"/>
      <c r="J48" s="81"/>
      <c r="K48" s="82"/>
    </row>
    <row r="49" spans="1:11" ht="20.100000000000001" customHeight="1" x14ac:dyDescent="0.2">
      <c r="A49" s="213" t="str">
        <f t="shared" si="1"/>
        <v>AC出前</v>
      </c>
      <c r="B49" s="200" t="str">
        <f t="shared" si="1"/>
        <v>AC出前_2</v>
      </c>
      <c r="C49" s="200" t="str">
        <f t="shared" si="1"/>
        <v>対面</v>
      </c>
      <c r="D49" s="200" t="str">
        <f t="shared" si="1"/>
        <v>10～20名</v>
      </c>
      <c r="E49" s="194"/>
      <c r="F49" s="185"/>
      <c r="G49" s="83">
        <v>7</v>
      </c>
      <c r="H49" s="81"/>
      <c r="I49" s="81"/>
      <c r="J49" s="81"/>
      <c r="K49" s="82"/>
    </row>
    <row r="50" spans="1:11" ht="20.100000000000001" customHeight="1" x14ac:dyDescent="0.2">
      <c r="A50" s="213" t="str">
        <f t="shared" si="1"/>
        <v>AC出前</v>
      </c>
      <c r="B50" s="200" t="str">
        <f t="shared" si="1"/>
        <v>AC出前_2</v>
      </c>
      <c r="C50" s="200" t="str">
        <f t="shared" si="1"/>
        <v>対面</v>
      </c>
      <c r="D50" s="200" t="str">
        <f t="shared" si="1"/>
        <v>10～20名</v>
      </c>
      <c r="E50" s="194"/>
      <c r="F50" s="185"/>
      <c r="G50" s="83">
        <v>8</v>
      </c>
      <c r="H50" s="81"/>
      <c r="I50" s="81"/>
      <c r="J50" s="81"/>
      <c r="K50" s="82"/>
    </row>
    <row r="51" spans="1:11" ht="20.100000000000001" customHeight="1" x14ac:dyDescent="0.2">
      <c r="A51" s="213" t="str">
        <f t="shared" si="1"/>
        <v>AC出前</v>
      </c>
      <c r="B51" s="200" t="str">
        <f t="shared" si="1"/>
        <v>AC出前_2</v>
      </c>
      <c r="C51" s="200" t="str">
        <f t="shared" si="1"/>
        <v>対面</v>
      </c>
      <c r="D51" s="200" t="str">
        <f t="shared" si="1"/>
        <v>10～20名</v>
      </c>
      <c r="E51" s="194"/>
      <c r="F51" s="185"/>
      <c r="G51" s="83">
        <v>9</v>
      </c>
      <c r="H51" s="81"/>
      <c r="I51" s="81"/>
      <c r="J51" s="81"/>
      <c r="K51" s="82"/>
    </row>
    <row r="52" spans="1:11" ht="20.100000000000001" customHeight="1" x14ac:dyDescent="0.2">
      <c r="A52" s="213" t="str">
        <f t="shared" si="1"/>
        <v>AC出前</v>
      </c>
      <c r="B52" s="200" t="str">
        <f t="shared" si="1"/>
        <v>AC出前_2</v>
      </c>
      <c r="C52" s="200" t="str">
        <f t="shared" si="1"/>
        <v>対面</v>
      </c>
      <c r="D52" s="200" t="str">
        <f t="shared" si="1"/>
        <v>10～20名</v>
      </c>
      <c r="E52" s="194"/>
      <c r="F52" s="185"/>
      <c r="G52" s="83">
        <v>10</v>
      </c>
      <c r="H52" s="81"/>
      <c r="I52" s="81"/>
      <c r="J52" s="81"/>
      <c r="K52" s="82"/>
    </row>
    <row r="53" spans="1:11" ht="20.100000000000001" customHeight="1" x14ac:dyDescent="0.2">
      <c r="A53" s="213" t="str">
        <f t="shared" si="1"/>
        <v>AC出前</v>
      </c>
      <c r="B53" s="200" t="str">
        <f t="shared" si="1"/>
        <v>AC出前_2</v>
      </c>
      <c r="C53" s="200" t="str">
        <f t="shared" si="1"/>
        <v>対面</v>
      </c>
      <c r="D53" s="200" t="str">
        <f t="shared" si="1"/>
        <v>10～20名</v>
      </c>
      <c r="E53" s="194"/>
      <c r="F53" s="185"/>
      <c r="G53" s="83">
        <v>11</v>
      </c>
      <c r="H53" s="81"/>
      <c r="I53" s="81"/>
      <c r="J53" s="81"/>
      <c r="K53" s="82"/>
    </row>
    <row r="54" spans="1:11" ht="20.100000000000001" customHeight="1" x14ac:dyDescent="0.2">
      <c r="A54" s="213" t="str">
        <f t="shared" si="1"/>
        <v>AC出前</v>
      </c>
      <c r="B54" s="200" t="str">
        <f t="shared" si="1"/>
        <v>AC出前_2</v>
      </c>
      <c r="C54" s="200" t="str">
        <f t="shared" si="1"/>
        <v>対面</v>
      </c>
      <c r="D54" s="200" t="str">
        <f t="shared" si="1"/>
        <v>10～20名</v>
      </c>
      <c r="E54" s="194"/>
      <c r="F54" s="185"/>
      <c r="G54" s="83">
        <v>12</v>
      </c>
      <c r="H54" s="81"/>
      <c r="I54" s="81"/>
      <c r="J54" s="81"/>
      <c r="K54" s="82"/>
    </row>
    <row r="55" spans="1:11" ht="20.100000000000001" customHeight="1" x14ac:dyDescent="0.2">
      <c r="A55" s="213" t="str">
        <f t="shared" si="1"/>
        <v>AC出前</v>
      </c>
      <c r="B55" s="200" t="str">
        <f t="shared" si="1"/>
        <v>AC出前_2</v>
      </c>
      <c r="C55" s="200" t="str">
        <f t="shared" si="1"/>
        <v>対面</v>
      </c>
      <c r="D55" s="200" t="str">
        <f t="shared" si="1"/>
        <v>10～20名</v>
      </c>
      <c r="E55" s="194"/>
      <c r="F55" s="185"/>
      <c r="G55" s="83">
        <v>13</v>
      </c>
      <c r="H55" s="81"/>
      <c r="I55" s="81"/>
      <c r="J55" s="81"/>
      <c r="K55" s="82"/>
    </row>
    <row r="56" spans="1:11" ht="20.100000000000001" customHeight="1" x14ac:dyDescent="0.2">
      <c r="A56" s="213" t="str">
        <f t="shared" ref="A56:D62" si="2">A55</f>
        <v>AC出前</v>
      </c>
      <c r="B56" s="200" t="str">
        <f t="shared" si="2"/>
        <v>AC出前_2</v>
      </c>
      <c r="C56" s="200" t="str">
        <f t="shared" si="2"/>
        <v>対面</v>
      </c>
      <c r="D56" s="200" t="str">
        <f t="shared" si="2"/>
        <v>10～20名</v>
      </c>
      <c r="E56" s="194"/>
      <c r="F56" s="185"/>
      <c r="G56" s="83">
        <v>14</v>
      </c>
      <c r="H56" s="81"/>
      <c r="I56" s="81"/>
      <c r="J56" s="81"/>
      <c r="K56" s="82"/>
    </row>
    <row r="57" spans="1:11" ht="20.100000000000001" customHeight="1" x14ac:dyDescent="0.2">
      <c r="A57" s="213" t="str">
        <f t="shared" si="2"/>
        <v>AC出前</v>
      </c>
      <c r="B57" s="200" t="str">
        <f t="shared" si="2"/>
        <v>AC出前_2</v>
      </c>
      <c r="C57" s="200" t="str">
        <f t="shared" si="2"/>
        <v>対面</v>
      </c>
      <c r="D57" s="200" t="str">
        <f t="shared" si="2"/>
        <v>10～20名</v>
      </c>
      <c r="E57" s="194"/>
      <c r="F57" s="185"/>
      <c r="G57" s="83">
        <v>15</v>
      </c>
      <c r="H57" s="81"/>
      <c r="I57" s="81"/>
      <c r="J57" s="81"/>
      <c r="K57" s="82"/>
    </row>
    <row r="58" spans="1:11" ht="20.100000000000001" customHeight="1" x14ac:dyDescent="0.2">
      <c r="A58" s="213" t="str">
        <f t="shared" si="2"/>
        <v>AC出前</v>
      </c>
      <c r="B58" s="200" t="str">
        <f t="shared" si="2"/>
        <v>AC出前_2</v>
      </c>
      <c r="C58" s="200" t="str">
        <f t="shared" si="2"/>
        <v>対面</v>
      </c>
      <c r="D58" s="200" t="str">
        <f t="shared" si="2"/>
        <v>10～20名</v>
      </c>
      <c r="E58" s="194"/>
      <c r="F58" s="185"/>
      <c r="G58" s="83">
        <v>16</v>
      </c>
      <c r="H58" s="81"/>
      <c r="I58" s="81"/>
      <c r="J58" s="81"/>
      <c r="K58" s="82"/>
    </row>
    <row r="59" spans="1:11" ht="20.100000000000001" customHeight="1" x14ac:dyDescent="0.2">
      <c r="A59" s="213" t="str">
        <f t="shared" si="2"/>
        <v>AC出前</v>
      </c>
      <c r="B59" s="200" t="str">
        <f t="shared" si="2"/>
        <v>AC出前_2</v>
      </c>
      <c r="C59" s="200" t="str">
        <f t="shared" si="2"/>
        <v>対面</v>
      </c>
      <c r="D59" s="200" t="str">
        <f t="shared" si="2"/>
        <v>10～20名</v>
      </c>
      <c r="E59" s="194"/>
      <c r="F59" s="185"/>
      <c r="G59" s="83">
        <v>17</v>
      </c>
      <c r="H59" s="81"/>
      <c r="I59" s="81"/>
      <c r="J59" s="81"/>
      <c r="K59" s="82"/>
    </row>
    <row r="60" spans="1:11" ht="20.100000000000001" customHeight="1" x14ac:dyDescent="0.2">
      <c r="A60" s="213" t="str">
        <f t="shared" si="2"/>
        <v>AC出前</v>
      </c>
      <c r="B60" s="200" t="str">
        <f t="shared" si="2"/>
        <v>AC出前_2</v>
      </c>
      <c r="C60" s="200" t="str">
        <f t="shared" si="2"/>
        <v>対面</v>
      </c>
      <c r="D60" s="200" t="str">
        <f t="shared" si="2"/>
        <v>10～20名</v>
      </c>
      <c r="E60" s="194"/>
      <c r="F60" s="185"/>
      <c r="G60" s="83">
        <v>18</v>
      </c>
      <c r="H60" s="81"/>
      <c r="I60" s="81"/>
      <c r="J60" s="81"/>
      <c r="K60" s="82"/>
    </row>
    <row r="61" spans="1:11" ht="20.100000000000001" customHeight="1" x14ac:dyDescent="0.2">
      <c r="A61" s="213" t="str">
        <f t="shared" si="2"/>
        <v>AC出前</v>
      </c>
      <c r="B61" s="200" t="str">
        <f t="shared" si="2"/>
        <v>AC出前_2</v>
      </c>
      <c r="C61" s="200" t="str">
        <f t="shared" si="2"/>
        <v>対面</v>
      </c>
      <c r="D61" s="200" t="str">
        <f t="shared" si="2"/>
        <v>10～20名</v>
      </c>
      <c r="E61" s="194"/>
      <c r="F61" s="185"/>
      <c r="G61" s="83">
        <v>19</v>
      </c>
      <c r="H61" s="81"/>
      <c r="I61" s="81"/>
      <c r="J61" s="81"/>
      <c r="K61" s="82"/>
    </row>
    <row r="62" spans="1:11" ht="20.100000000000001" customHeight="1" thickBot="1" x14ac:dyDescent="0.25">
      <c r="A62" s="214" t="str">
        <f t="shared" si="2"/>
        <v>AC出前</v>
      </c>
      <c r="B62" s="205" t="str">
        <f t="shared" si="2"/>
        <v>AC出前_2</v>
      </c>
      <c r="C62" s="205" t="str">
        <f t="shared" si="2"/>
        <v>対面</v>
      </c>
      <c r="D62" s="205" t="str">
        <f t="shared" si="2"/>
        <v>10～20名</v>
      </c>
      <c r="E62" s="217"/>
      <c r="F62" s="186"/>
      <c r="G62" s="90">
        <v>20</v>
      </c>
      <c r="H62" s="91"/>
      <c r="I62" s="91"/>
      <c r="J62" s="91"/>
      <c r="K62" s="92"/>
    </row>
    <row r="63" spans="1:11" ht="20.100000000000001" customHeight="1" x14ac:dyDescent="0.2">
      <c r="A63" s="197" t="s">
        <v>149</v>
      </c>
      <c r="B63" s="199" t="s">
        <v>286</v>
      </c>
      <c r="C63" s="201" t="s">
        <v>150</v>
      </c>
      <c r="D63" s="199" t="s">
        <v>183</v>
      </c>
      <c r="E63" s="202"/>
      <c r="F63" s="184"/>
      <c r="G63" s="87">
        <v>1</v>
      </c>
      <c r="H63" s="88"/>
      <c r="I63" s="88"/>
      <c r="J63" s="88"/>
      <c r="K63" s="89"/>
    </row>
    <row r="64" spans="1:11" ht="20.100000000000001" customHeight="1" x14ac:dyDescent="0.2">
      <c r="A64" s="198" t="str">
        <f t="shared" ref="A64:D78" si="3">A63</f>
        <v>CR出前</v>
      </c>
      <c r="B64" s="200" t="str">
        <f t="shared" si="3"/>
        <v>CR出前</v>
      </c>
      <c r="C64" s="200" t="str">
        <f t="shared" si="3"/>
        <v>対面
オンライン</v>
      </c>
      <c r="D64" s="200" t="str">
        <f t="shared" si="3"/>
        <v>12～16名</v>
      </c>
      <c r="E64" s="203"/>
      <c r="F64" s="185"/>
      <c r="G64" s="83">
        <v>2</v>
      </c>
      <c r="H64" s="81"/>
      <c r="I64" s="81"/>
      <c r="J64" s="81"/>
      <c r="K64" s="82"/>
    </row>
    <row r="65" spans="1:11" ht="20.100000000000001" customHeight="1" x14ac:dyDescent="0.2">
      <c r="A65" s="198" t="str">
        <f t="shared" si="3"/>
        <v>CR出前</v>
      </c>
      <c r="B65" s="200" t="str">
        <f t="shared" si="3"/>
        <v>CR出前</v>
      </c>
      <c r="C65" s="200" t="str">
        <f t="shared" si="3"/>
        <v>対面
オンライン</v>
      </c>
      <c r="D65" s="200" t="str">
        <f t="shared" si="3"/>
        <v>12～16名</v>
      </c>
      <c r="E65" s="203"/>
      <c r="F65" s="185"/>
      <c r="G65" s="83">
        <v>3</v>
      </c>
      <c r="H65" s="81"/>
      <c r="I65" s="81"/>
      <c r="J65" s="81"/>
      <c r="K65" s="82"/>
    </row>
    <row r="66" spans="1:11" ht="20.100000000000001" customHeight="1" x14ac:dyDescent="0.2">
      <c r="A66" s="198" t="str">
        <f t="shared" si="3"/>
        <v>CR出前</v>
      </c>
      <c r="B66" s="200" t="str">
        <f t="shared" si="3"/>
        <v>CR出前</v>
      </c>
      <c r="C66" s="200" t="str">
        <f t="shared" si="3"/>
        <v>対面
オンライン</v>
      </c>
      <c r="D66" s="200" t="str">
        <f t="shared" si="3"/>
        <v>12～16名</v>
      </c>
      <c r="E66" s="203"/>
      <c r="F66" s="185"/>
      <c r="G66" s="83">
        <v>4</v>
      </c>
      <c r="H66" s="81"/>
      <c r="I66" s="81"/>
      <c r="J66" s="81"/>
      <c r="K66" s="82"/>
    </row>
    <row r="67" spans="1:11" ht="20.100000000000001" customHeight="1" x14ac:dyDescent="0.2">
      <c r="A67" s="198" t="str">
        <f t="shared" si="3"/>
        <v>CR出前</v>
      </c>
      <c r="B67" s="200" t="str">
        <f t="shared" si="3"/>
        <v>CR出前</v>
      </c>
      <c r="C67" s="200" t="str">
        <f t="shared" si="3"/>
        <v>対面
オンライン</v>
      </c>
      <c r="D67" s="200" t="str">
        <f t="shared" si="3"/>
        <v>12～16名</v>
      </c>
      <c r="E67" s="203"/>
      <c r="F67" s="185"/>
      <c r="G67" s="83">
        <v>5</v>
      </c>
      <c r="H67" s="81"/>
      <c r="I67" s="81"/>
      <c r="J67" s="81"/>
      <c r="K67" s="82"/>
    </row>
    <row r="68" spans="1:11" ht="20.100000000000001" customHeight="1" x14ac:dyDescent="0.2">
      <c r="A68" s="198" t="str">
        <f t="shared" si="3"/>
        <v>CR出前</v>
      </c>
      <c r="B68" s="200" t="str">
        <f t="shared" si="3"/>
        <v>CR出前</v>
      </c>
      <c r="C68" s="200" t="str">
        <f t="shared" si="3"/>
        <v>対面
オンライン</v>
      </c>
      <c r="D68" s="200" t="str">
        <f t="shared" si="3"/>
        <v>12～16名</v>
      </c>
      <c r="E68" s="203"/>
      <c r="F68" s="185"/>
      <c r="G68" s="83">
        <v>6</v>
      </c>
      <c r="H68" s="81"/>
      <c r="I68" s="81"/>
      <c r="J68" s="81"/>
      <c r="K68" s="82"/>
    </row>
    <row r="69" spans="1:11" ht="20.100000000000001" customHeight="1" x14ac:dyDescent="0.2">
      <c r="A69" s="198" t="str">
        <f t="shared" si="3"/>
        <v>CR出前</v>
      </c>
      <c r="B69" s="200" t="str">
        <f t="shared" si="3"/>
        <v>CR出前</v>
      </c>
      <c r="C69" s="200" t="str">
        <f t="shared" si="3"/>
        <v>対面
オンライン</v>
      </c>
      <c r="D69" s="200" t="str">
        <f t="shared" si="3"/>
        <v>12～16名</v>
      </c>
      <c r="E69" s="203"/>
      <c r="F69" s="185"/>
      <c r="G69" s="83">
        <v>7</v>
      </c>
      <c r="H69" s="81"/>
      <c r="I69" s="81"/>
      <c r="J69" s="81"/>
      <c r="K69" s="82"/>
    </row>
    <row r="70" spans="1:11" ht="20.100000000000001" customHeight="1" x14ac:dyDescent="0.2">
      <c r="A70" s="198" t="str">
        <f t="shared" si="3"/>
        <v>CR出前</v>
      </c>
      <c r="B70" s="200" t="str">
        <f t="shared" si="3"/>
        <v>CR出前</v>
      </c>
      <c r="C70" s="200" t="str">
        <f t="shared" si="3"/>
        <v>対面
オンライン</v>
      </c>
      <c r="D70" s="200" t="str">
        <f t="shared" si="3"/>
        <v>12～16名</v>
      </c>
      <c r="E70" s="203"/>
      <c r="F70" s="185"/>
      <c r="G70" s="83">
        <v>8</v>
      </c>
      <c r="H70" s="81"/>
      <c r="I70" s="81"/>
      <c r="J70" s="81"/>
      <c r="K70" s="82"/>
    </row>
    <row r="71" spans="1:11" ht="20.100000000000001" customHeight="1" x14ac:dyDescent="0.2">
      <c r="A71" s="198" t="str">
        <f t="shared" si="3"/>
        <v>CR出前</v>
      </c>
      <c r="B71" s="200" t="str">
        <f t="shared" si="3"/>
        <v>CR出前</v>
      </c>
      <c r="C71" s="200" t="str">
        <f t="shared" si="3"/>
        <v>対面
オンライン</v>
      </c>
      <c r="D71" s="200" t="str">
        <f t="shared" si="3"/>
        <v>12～16名</v>
      </c>
      <c r="E71" s="203"/>
      <c r="F71" s="185"/>
      <c r="G71" s="83">
        <v>9</v>
      </c>
      <c r="H71" s="81"/>
      <c r="I71" s="81"/>
      <c r="J71" s="81"/>
      <c r="K71" s="82"/>
    </row>
    <row r="72" spans="1:11" ht="20.100000000000001" customHeight="1" x14ac:dyDescent="0.2">
      <c r="A72" s="198" t="str">
        <f t="shared" si="3"/>
        <v>CR出前</v>
      </c>
      <c r="B72" s="200" t="str">
        <f t="shared" si="3"/>
        <v>CR出前</v>
      </c>
      <c r="C72" s="200" t="str">
        <f t="shared" si="3"/>
        <v>対面
オンライン</v>
      </c>
      <c r="D72" s="200" t="str">
        <f t="shared" si="3"/>
        <v>12～16名</v>
      </c>
      <c r="E72" s="203"/>
      <c r="F72" s="185"/>
      <c r="G72" s="83">
        <v>10</v>
      </c>
      <c r="H72" s="81"/>
      <c r="I72" s="81"/>
      <c r="J72" s="81"/>
      <c r="K72" s="82"/>
    </row>
    <row r="73" spans="1:11" ht="20.100000000000001" customHeight="1" x14ac:dyDescent="0.2">
      <c r="A73" s="198" t="str">
        <f t="shared" si="3"/>
        <v>CR出前</v>
      </c>
      <c r="B73" s="200" t="str">
        <f t="shared" si="3"/>
        <v>CR出前</v>
      </c>
      <c r="C73" s="200" t="str">
        <f t="shared" si="3"/>
        <v>対面
オンライン</v>
      </c>
      <c r="D73" s="200" t="str">
        <f t="shared" si="3"/>
        <v>12～16名</v>
      </c>
      <c r="E73" s="203"/>
      <c r="F73" s="185"/>
      <c r="G73" s="83">
        <v>11</v>
      </c>
      <c r="H73" s="81"/>
      <c r="I73" s="81"/>
      <c r="J73" s="81"/>
      <c r="K73" s="82"/>
    </row>
    <row r="74" spans="1:11" ht="20.100000000000001" customHeight="1" x14ac:dyDescent="0.2">
      <c r="A74" s="198" t="str">
        <f t="shared" si="3"/>
        <v>CR出前</v>
      </c>
      <c r="B74" s="200" t="str">
        <f t="shared" si="3"/>
        <v>CR出前</v>
      </c>
      <c r="C74" s="200" t="str">
        <f t="shared" si="3"/>
        <v>対面
オンライン</v>
      </c>
      <c r="D74" s="200" t="str">
        <f t="shared" si="3"/>
        <v>12～16名</v>
      </c>
      <c r="E74" s="203"/>
      <c r="F74" s="185"/>
      <c r="G74" s="83">
        <v>12</v>
      </c>
      <c r="H74" s="81"/>
      <c r="I74" s="81"/>
      <c r="J74" s="81"/>
      <c r="K74" s="82"/>
    </row>
    <row r="75" spans="1:11" ht="20.100000000000001" customHeight="1" x14ac:dyDescent="0.2">
      <c r="A75" s="198" t="str">
        <f t="shared" si="3"/>
        <v>CR出前</v>
      </c>
      <c r="B75" s="200" t="str">
        <f t="shared" si="3"/>
        <v>CR出前</v>
      </c>
      <c r="C75" s="200" t="str">
        <f t="shared" si="3"/>
        <v>対面
オンライン</v>
      </c>
      <c r="D75" s="200" t="str">
        <f t="shared" si="3"/>
        <v>12～16名</v>
      </c>
      <c r="E75" s="203"/>
      <c r="F75" s="185"/>
      <c r="G75" s="83">
        <v>13</v>
      </c>
      <c r="H75" s="81"/>
      <c r="I75" s="81"/>
      <c r="J75" s="81"/>
      <c r="K75" s="82"/>
    </row>
    <row r="76" spans="1:11" ht="20.100000000000001" customHeight="1" x14ac:dyDescent="0.2">
      <c r="A76" s="198" t="str">
        <f t="shared" si="3"/>
        <v>CR出前</v>
      </c>
      <c r="B76" s="200" t="str">
        <f t="shared" si="3"/>
        <v>CR出前</v>
      </c>
      <c r="C76" s="200" t="str">
        <f t="shared" si="3"/>
        <v>対面
オンライン</v>
      </c>
      <c r="D76" s="200" t="str">
        <f t="shared" si="3"/>
        <v>12～16名</v>
      </c>
      <c r="E76" s="203"/>
      <c r="F76" s="185"/>
      <c r="G76" s="83">
        <v>14</v>
      </c>
      <c r="H76" s="81"/>
      <c r="I76" s="81"/>
      <c r="J76" s="81"/>
      <c r="K76" s="82"/>
    </row>
    <row r="77" spans="1:11" ht="20.100000000000001" customHeight="1" x14ac:dyDescent="0.2">
      <c r="A77" s="198" t="str">
        <f t="shared" si="3"/>
        <v>CR出前</v>
      </c>
      <c r="B77" s="200" t="str">
        <f t="shared" si="3"/>
        <v>CR出前</v>
      </c>
      <c r="C77" s="200" t="str">
        <f t="shared" si="3"/>
        <v>対面
オンライン</v>
      </c>
      <c r="D77" s="200" t="str">
        <f t="shared" si="3"/>
        <v>12～16名</v>
      </c>
      <c r="E77" s="203"/>
      <c r="F77" s="185"/>
      <c r="G77" s="83">
        <v>15</v>
      </c>
      <c r="H77" s="81"/>
      <c r="I77" s="81"/>
      <c r="J77" s="81"/>
      <c r="K77" s="82"/>
    </row>
    <row r="78" spans="1:11" ht="20.100000000000001" customHeight="1" thickBot="1" x14ac:dyDescent="0.25">
      <c r="A78" s="204" t="str">
        <f t="shared" si="3"/>
        <v>CR出前</v>
      </c>
      <c r="B78" s="205" t="str">
        <f t="shared" si="3"/>
        <v>CR出前</v>
      </c>
      <c r="C78" s="205" t="str">
        <f t="shared" si="3"/>
        <v>対面
オンライン</v>
      </c>
      <c r="D78" s="205" t="str">
        <f t="shared" si="3"/>
        <v>12～16名</v>
      </c>
      <c r="E78" s="206"/>
      <c r="F78" s="186"/>
      <c r="G78" s="90">
        <v>16</v>
      </c>
      <c r="H78" s="91"/>
      <c r="I78" s="91"/>
      <c r="J78" s="91"/>
      <c r="K78" s="92"/>
    </row>
    <row r="79" spans="1:11" ht="20.100000000000001" customHeight="1" x14ac:dyDescent="0.2">
      <c r="A79" s="187" t="s">
        <v>287</v>
      </c>
      <c r="B79" s="189" t="s">
        <v>288</v>
      </c>
      <c r="C79" s="191" t="s">
        <v>289</v>
      </c>
      <c r="D79" s="189" t="s">
        <v>290</v>
      </c>
      <c r="E79" s="193"/>
      <c r="F79" s="195"/>
      <c r="G79" s="87">
        <v>1</v>
      </c>
      <c r="H79" s="88"/>
      <c r="I79" s="88"/>
      <c r="J79" s="88"/>
      <c r="K79" s="89"/>
    </row>
    <row r="80" spans="1:11" ht="20.100000000000001" customHeight="1" x14ac:dyDescent="0.2">
      <c r="A80" s="188" t="str">
        <f t="shared" ref="A80:D86" si="4">A79</f>
        <v>CRA</v>
      </c>
      <c r="B80" s="190" t="s">
        <v>288</v>
      </c>
      <c r="C80" s="192" t="str">
        <f t="shared" si="4"/>
        <v>対面</v>
      </c>
      <c r="D80" s="190" t="str">
        <f t="shared" si="4"/>
        <v>8名</v>
      </c>
      <c r="E80" s="194"/>
      <c r="F80" s="196"/>
      <c r="G80" s="83">
        <v>2</v>
      </c>
      <c r="H80" s="81"/>
      <c r="I80" s="81"/>
      <c r="J80" s="81"/>
      <c r="K80" s="82"/>
    </row>
    <row r="81" spans="1:11" ht="20.100000000000001" customHeight="1" x14ac:dyDescent="0.2">
      <c r="A81" s="188" t="str">
        <f t="shared" si="4"/>
        <v>CRA</v>
      </c>
      <c r="B81" s="190" t="s">
        <v>288</v>
      </c>
      <c r="C81" s="192" t="str">
        <f t="shared" si="4"/>
        <v>対面</v>
      </c>
      <c r="D81" s="190" t="str">
        <f t="shared" si="4"/>
        <v>8名</v>
      </c>
      <c r="E81" s="194"/>
      <c r="F81" s="196"/>
      <c r="G81" s="83">
        <v>3</v>
      </c>
      <c r="H81" s="81"/>
      <c r="I81" s="81"/>
      <c r="J81" s="81"/>
      <c r="K81" s="82"/>
    </row>
    <row r="82" spans="1:11" ht="20.100000000000001" customHeight="1" x14ac:dyDescent="0.2">
      <c r="A82" s="188" t="str">
        <f t="shared" si="4"/>
        <v>CRA</v>
      </c>
      <c r="B82" s="190" t="s">
        <v>288</v>
      </c>
      <c r="C82" s="192" t="str">
        <f t="shared" si="4"/>
        <v>対面</v>
      </c>
      <c r="D82" s="190" t="str">
        <f t="shared" si="4"/>
        <v>8名</v>
      </c>
      <c r="E82" s="194"/>
      <c r="F82" s="196"/>
      <c r="G82" s="83">
        <v>4</v>
      </c>
      <c r="H82" s="81"/>
      <c r="I82" s="81"/>
      <c r="J82" s="81"/>
      <c r="K82" s="82"/>
    </row>
    <row r="83" spans="1:11" ht="20.100000000000001" customHeight="1" x14ac:dyDescent="0.2">
      <c r="A83" s="188" t="str">
        <f t="shared" si="4"/>
        <v>CRA</v>
      </c>
      <c r="B83" s="190" t="s">
        <v>288</v>
      </c>
      <c r="C83" s="192" t="str">
        <f t="shared" si="4"/>
        <v>対面</v>
      </c>
      <c r="D83" s="190" t="str">
        <f t="shared" si="4"/>
        <v>8名</v>
      </c>
      <c r="E83" s="194"/>
      <c r="F83" s="196"/>
      <c r="G83" s="83">
        <v>5</v>
      </c>
      <c r="H83" s="81"/>
      <c r="I83" s="81"/>
      <c r="J83" s="81"/>
      <c r="K83" s="82"/>
    </row>
    <row r="84" spans="1:11" ht="20.100000000000001" customHeight="1" x14ac:dyDescent="0.2">
      <c r="A84" s="188" t="str">
        <f t="shared" si="4"/>
        <v>CRA</v>
      </c>
      <c r="B84" s="190" t="s">
        <v>288</v>
      </c>
      <c r="C84" s="192" t="str">
        <f t="shared" si="4"/>
        <v>対面</v>
      </c>
      <c r="D84" s="190" t="str">
        <f t="shared" si="4"/>
        <v>8名</v>
      </c>
      <c r="E84" s="194"/>
      <c r="F84" s="196"/>
      <c r="G84" s="83">
        <v>6</v>
      </c>
      <c r="H84" s="81"/>
      <c r="I84" s="81"/>
      <c r="J84" s="81"/>
      <c r="K84" s="82"/>
    </row>
    <row r="85" spans="1:11" ht="20.100000000000001" customHeight="1" x14ac:dyDescent="0.2">
      <c r="A85" s="188" t="str">
        <f t="shared" si="4"/>
        <v>CRA</v>
      </c>
      <c r="B85" s="190" t="s">
        <v>288</v>
      </c>
      <c r="C85" s="192" t="str">
        <f t="shared" si="4"/>
        <v>対面</v>
      </c>
      <c r="D85" s="190" t="str">
        <f t="shared" si="4"/>
        <v>8名</v>
      </c>
      <c r="E85" s="194"/>
      <c r="F85" s="196"/>
      <c r="G85" s="83">
        <v>7</v>
      </c>
      <c r="H85" s="81"/>
      <c r="I85" s="81"/>
      <c r="J85" s="81"/>
      <c r="K85" s="82"/>
    </row>
    <row r="86" spans="1:11" ht="20.100000000000001" customHeight="1" thickBot="1" x14ac:dyDescent="0.25">
      <c r="A86" s="188" t="str">
        <f t="shared" si="4"/>
        <v>CRA</v>
      </c>
      <c r="B86" s="190" t="s">
        <v>288</v>
      </c>
      <c r="C86" s="192" t="str">
        <f t="shared" si="4"/>
        <v>対面</v>
      </c>
      <c r="D86" s="190" t="str">
        <f t="shared" si="4"/>
        <v>8名</v>
      </c>
      <c r="E86" s="194"/>
      <c r="F86" s="196"/>
      <c r="G86" s="83">
        <v>8</v>
      </c>
      <c r="H86" s="81"/>
      <c r="I86" s="81"/>
      <c r="J86" s="81"/>
      <c r="K86" s="82"/>
    </row>
    <row r="87" spans="1:11" ht="20.100000000000001" customHeight="1" x14ac:dyDescent="0.2">
      <c r="A87" s="197" t="s">
        <v>291</v>
      </c>
      <c r="B87" s="199" t="s">
        <v>292</v>
      </c>
      <c r="C87" s="201" t="s">
        <v>289</v>
      </c>
      <c r="D87" s="199" t="s">
        <v>281</v>
      </c>
      <c r="E87" s="202"/>
      <c r="F87" s="184"/>
      <c r="G87" s="87">
        <v>1</v>
      </c>
      <c r="H87" s="88"/>
      <c r="I87" s="88"/>
      <c r="J87" s="88"/>
      <c r="K87" s="89"/>
    </row>
    <row r="88" spans="1:11" ht="20.100000000000001" customHeight="1" x14ac:dyDescent="0.2">
      <c r="A88" s="198" t="str">
        <f t="shared" ref="A88:D98" si="5">A87</f>
        <v>CRB</v>
      </c>
      <c r="B88" s="200" t="s">
        <v>292</v>
      </c>
      <c r="C88" s="200" t="str">
        <f t="shared" si="5"/>
        <v>対面</v>
      </c>
      <c r="D88" s="200" t="str">
        <f t="shared" si="5"/>
        <v>12名</v>
      </c>
      <c r="E88" s="203"/>
      <c r="F88" s="185"/>
      <c r="G88" s="83">
        <v>2</v>
      </c>
      <c r="H88" s="81"/>
      <c r="I88" s="81"/>
      <c r="J88" s="81"/>
      <c r="K88" s="82"/>
    </row>
    <row r="89" spans="1:11" ht="20.100000000000001" customHeight="1" x14ac:dyDescent="0.2">
      <c r="A89" s="198" t="str">
        <f t="shared" si="5"/>
        <v>CRB</v>
      </c>
      <c r="B89" s="200" t="s">
        <v>292</v>
      </c>
      <c r="C89" s="200" t="str">
        <f t="shared" si="5"/>
        <v>対面</v>
      </c>
      <c r="D89" s="200" t="str">
        <f t="shared" si="5"/>
        <v>12名</v>
      </c>
      <c r="E89" s="203"/>
      <c r="F89" s="185"/>
      <c r="G89" s="83">
        <v>3</v>
      </c>
      <c r="H89" s="81"/>
      <c r="I89" s="81"/>
      <c r="J89" s="81"/>
      <c r="K89" s="82"/>
    </row>
    <row r="90" spans="1:11" ht="20.100000000000001" customHeight="1" x14ac:dyDescent="0.2">
      <c r="A90" s="198" t="str">
        <f t="shared" si="5"/>
        <v>CRB</v>
      </c>
      <c r="B90" s="200" t="s">
        <v>292</v>
      </c>
      <c r="C90" s="200" t="str">
        <f t="shared" si="5"/>
        <v>対面</v>
      </c>
      <c r="D90" s="200" t="str">
        <f t="shared" si="5"/>
        <v>12名</v>
      </c>
      <c r="E90" s="203"/>
      <c r="F90" s="185"/>
      <c r="G90" s="83">
        <v>4</v>
      </c>
      <c r="H90" s="81"/>
      <c r="I90" s="81"/>
      <c r="J90" s="81"/>
      <c r="K90" s="82"/>
    </row>
    <row r="91" spans="1:11" ht="20.100000000000001" customHeight="1" x14ac:dyDescent="0.2">
      <c r="A91" s="198" t="str">
        <f t="shared" si="5"/>
        <v>CRB</v>
      </c>
      <c r="B91" s="200" t="s">
        <v>292</v>
      </c>
      <c r="C91" s="200" t="str">
        <f t="shared" si="5"/>
        <v>対面</v>
      </c>
      <c r="D91" s="200" t="str">
        <f t="shared" si="5"/>
        <v>12名</v>
      </c>
      <c r="E91" s="203"/>
      <c r="F91" s="185"/>
      <c r="G91" s="83">
        <v>5</v>
      </c>
      <c r="H91" s="81"/>
      <c r="I91" s="81"/>
      <c r="J91" s="81"/>
      <c r="K91" s="82"/>
    </row>
    <row r="92" spans="1:11" ht="20.100000000000001" customHeight="1" x14ac:dyDescent="0.2">
      <c r="A92" s="198" t="str">
        <f t="shared" si="5"/>
        <v>CRB</v>
      </c>
      <c r="B92" s="200" t="s">
        <v>292</v>
      </c>
      <c r="C92" s="200" t="str">
        <f t="shared" si="5"/>
        <v>対面</v>
      </c>
      <c r="D92" s="200" t="str">
        <f t="shared" si="5"/>
        <v>12名</v>
      </c>
      <c r="E92" s="203"/>
      <c r="F92" s="185"/>
      <c r="G92" s="83">
        <v>6</v>
      </c>
      <c r="H92" s="81"/>
      <c r="I92" s="81"/>
      <c r="J92" s="81"/>
      <c r="K92" s="82"/>
    </row>
    <row r="93" spans="1:11" ht="20.100000000000001" customHeight="1" x14ac:dyDescent="0.2">
      <c r="A93" s="198" t="str">
        <f t="shared" si="5"/>
        <v>CRB</v>
      </c>
      <c r="B93" s="200" t="s">
        <v>292</v>
      </c>
      <c r="C93" s="200" t="str">
        <f t="shared" si="5"/>
        <v>対面</v>
      </c>
      <c r="D93" s="200" t="str">
        <f t="shared" si="5"/>
        <v>12名</v>
      </c>
      <c r="E93" s="203"/>
      <c r="F93" s="185"/>
      <c r="G93" s="83">
        <v>7</v>
      </c>
      <c r="H93" s="81"/>
      <c r="I93" s="81"/>
      <c r="J93" s="81"/>
      <c r="K93" s="82"/>
    </row>
    <row r="94" spans="1:11" ht="20.100000000000001" customHeight="1" x14ac:dyDescent="0.2">
      <c r="A94" s="198" t="str">
        <f t="shared" si="5"/>
        <v>CRB</v>
      </c>
      <c r="B94" s="200" t="s">
        <v>292</v>
      </c>
      <c r="C94" s="200" t="str">
        <f t="shared" si="5"/>
        <v>対面</v>
      </c>
      <c r="D94" s="200" t="str">
        <f t="shared" si="5"/>
        <v>12名</v>
      </c>
      <c r="E94" s="203"/>
      <c r="F94" s="185"/>
      <c r="G94" s="83">
        <v>8</v>
      </c>
      <c r="H94" s="81"/>
      <c r="I94" s="81"/>
      <c r="J94" s="81"/>
      <c r="K94" s="82"/>
    </row>
    <row r="95" spans="1:11" ht="20.100000000000001" customHeight="1" x14ac:dyDescent="0.2">
      <c r="A95" s="198" t="str">
        <f t="shared" si="5"/>
        <v>CRB</v>
      </c>
      <c r="B95" s="200" t="s">
        <v>292</v>
      </c>
      <c r="C95" s="200" t="str">
        <f t="shared" si="5"/>
        <v>対面</v>
      </c>
      <c r="D95" s="200" t="str">
        <f t="shared" si="5"/>
        <v>12名</v>
      </c>
      <c r="E95" s="203"/>
      <c r="F95" s="185"/>
      <c r="G95" s="83">
        <v>9</v>
      </c>
      <c r="H95" s="81"/>
      <c r="I95" s="81"/>
      <c r="J95" s="81"/>
      <c r="K95" s="82"/>
    </row>
    <row r="96" spans="1:11" ht="20.100000000000001" customHeight="1" x14ac:dyDescent="0.2">
      <c r="A96" s="198" t="str">
        <f t="shared" si="5"/>
        <v>CRB</v>
      </c>
      <c r="B96" s="200" t="s">
        <v>292</v>
      </c>
      <c r="C96" s="200" t="str">
        <f t="shared" si="5"/>
        <v>対面</v>
      </c>
      <c r="D96" s="200" t="str">
        <f t="shared" si="5"/>
        <v>12名</v>
      </c>
      <c r="E96" s="203"/>
      <c r="F96" s="185"/>
      <c r="G96" s="83">
        <v>10</v>
      </c>
      <c r="H96" s="81"/>
      <c r="I96" s="81"/>
      <c r="J96" s="81"/>
      <c r="K96" s="82"/>
    </row>
    <row r="97" spans="1:11" ht="20.100000000000001" customHeight="1" x14ac:dyDescent="0.2">
      <c r="A97" s="198" t="str">
        <f t="shared" si="5"/>
        <v>CRB</v>
      </c>
      <c r="B97" s="200" t="s">
        <v>292</v>
      </c>
      <c r="C97" s="200" t="str">
        <f t="shared" si="5"/>
        <v>対面</v>
      </c>
      <c r="D97" s="200" t="str">
        <f t="shared" si="5"/>
        <v>12名</v>
      </c>
      <c r="E97" s="203"/>
      <c r="F97" s="185"/>
      <c r="G97" s="83">
        <v>11</v>
      </c>
      <c r="H97" s="81"/>
      <c r="I97" s="81"/>
      <c r="J97" s="81"/>
      <c r="K97" s="82"/>
    </row>
    <row r="98" spans="1:11" ht="20.100000000000001" customHeight="1" x14ac:dyDescent="0.2">
      <c r="A98" s="198" t="str">
        <f t="shared" si="5"/>
        <v>CRB</v>
      </c>
      <c r="B98" s="200" t="s">
        <v>292</v>
      </c>
      <c r="C98" s="200" t="str">
        <f t="shared" si="5"/>
        <v>対面</v>
      </c>
      <c r="D98" s="200" t="str">
        <f t="shared" si="5"/>
        <v>12名</v>
      </c>
      <c r="E98" s="203"/>
      <c r="F98" s="185"/>
      <c r="G98" s="83">
        <v>12</v>
      </c>
      <c r="H98" s="81"/>
      <c r="I98" s="81"/>
      <c r="J98" s="81"/>
      <c r="K98" s="82"/>
    </row>
    <row r="101" spans="1:11" x14ac:dyDescent="0.2">
      <c r="F101" s="93">
        <f>SUM(F23:F98)</f>
        <v>0</v>
      </c>
      <c r="G101" s="94"/>
      <c r="H101" s="95">
        <f>COUNTA(H23:H98)</f>
        <v>0</v>
      </c>
    </row>
    <row r="102" spans="1:11" x14ac:dyDescent="0.2">
      <c r="F102" s="94"/>
      <c r="G102" s="96"/>
      <c r="H102" s="96"/>
    </row>
  </sheetData>
  <sheetProtection sheet="1" selectLockedCells="1" autoFilter="0"/>
  <autoFilter ref="A21:B22" xr:uid="{530E74BF-C6EC-4957-A184-D6BA4D0DD0C3}"/>
  <mergeCells count="54">
    <mergeCell ref="A7:D7"/>
    <mergeCell ref="E7:F7"/>
    <mergeCell ref="G7:H7"/>
    <mergeCell ref="I7:K7"/>
    <mergeCell ref="A3:J3"/>
    <mergeCell ref="A6:D6"/>
    <mergeCell ref="E6:F6"/>
    <mergeCell ref="G6:H6"/>
    <mergeCell ref="I6:K6"/>
    <mergeCell ref="J11:K11"/>
    <mergeCell ref="J12:K12"/>
    <mergeCell ref="A8:K8"/>
    <mergeCell ref="A9:D10"/>
    <mergeCell ref="E9:F10"/>
    <mergeCell ref="G9:I10"/>
    <mergeCell ref="J9:K9"/>
    <mergeCell ref="J10:K10"/>
    <mergeCell ref="E21:E22"/>
    <mergeCell ref="F43:F62"/>
    <mergeCell ref="A11:D12"/>
    <mergeCell ref="E11:F12"/>
    <mergeCell ref="G11:I12"/>
    <mergeCell ref="D63:D78"/>
    <mergeCell ref="E63:E78"/>
    <mergeCell ref="F21:F22"/>
    <mergeCell ref="G21:K21"/>
    <mergeCell ref="A23:A62"/>
    <mergeCell ref="B23:B42"/>
    <mergeCell ref="C23:C62"/>
    <mergeCell ref="D23:D62"/>
    <mergeCell ref="E23:E42"/>
    <mergeCell ref="F23:F42"/>
    <mergeCell ref="B43:B62"/>
    <mergeCell ref="E43:E62"/>
    <mergeCell ref="A21:A22"/>
    <mergeCell ref="B21:B22"/>
    <mergeCell ref="C21:C22"/>
    <mergeCell ref="D21:D22"/>
    <mergeCell ref="F63:F78"/>
    <mergeCell ref="F87:F98"/>
    <mergeCell ref="A79:A86"/>
    <mergeCell ref="B79:B86"/>
    <mergeCell ref="C79:C86"/>
    <mergeCell ref="D79:D86"/>
    <mergeCell ref="E79:E86"/>
    <mergeCell ref="F79:F86"/>
    <mergeCell ref="A87:A98"/>
    <mergeCell ref="B87:B98"/>
    <mergeCell ref="C87:C98"/>
    <mergeCell ref="D87:D98"/>
    <mergeCell ref="E87:E98"/>
    <mergeCell ref="A63:A78"/>
    <mergeCell ref="B63:B78"/>
    <mergeCell ref="C63:C78"/>
  </mergeCells>
  <phoneticPr fontId="6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0E74BF-C6EC-4957-A184-D6BA4D0DD0C3}">
  <sheetPr>
    <tabColor rgb="FF0070C0"/>
  </sheetPr>
  <dimension ref="A1:AK78"/>
  <sheetViews>
    <sheetView topLeftCell="A27" zoomScale="85" zoomScaleNormal="85" workbookViewId="0">
      <selection activeCell="B43" sqref="B43:B62"/>
    </sheetView>
  </sheetViews>
  <sheetFormatPr defaultColWidth="9" defaultRowHeight="13.2" x14ac:dyDescent="0.2"/>
  <cols>
    <col min="1" max="4" width="10.6640625" style="14" customWidth="1"/>
    <col min="5" max="5" width="25.6640625" style="15" customWidth="1"/>
    <col min="6" max="6" width="16.21875" style="15" customWidth="1"/>
    <col min="7" max="7" width="5.6640625" style="14" customWidth="1"/>
    <col min="8" max="10" width="25.6640625" style="14" customWidth="1"/>
    <col min="11" max="11" width="29.44140625" style="14" customWidth="1"/>
    <col min="12" max="16384" width="9" style="14"/>
  </cols>
  <sheetData>
    <row r="1" spans="1:37" s="1" customFormat="1" ht="14.25" customHeight="1" x14ac:dyDescent="0.2">
      <c r="A1" s="1" t="s">
        <v>11</v>
      </c>
      <c r="G1" s="2"/>
      <c r="K1" s="16"/>
    </row>
    <row r="2" spans="1:37" s="1" customFormat="1" ht="14.25" customHeight="1" x14ac:dyDescent="0.2">
      <c r="G2" s="2"/>
      <c r="K2" s="17"/>
    </row>
    <row r="3" spans="1:37" s="1" customFormat="1" ht="21" customHeight="1" x14ac:dyDescent="0.2">
      <c r="A3" s="308" t="s">
        <v>164</v>
      </c>
      <c r="B3" s="308"/>
      <c r="C3" s="308"/>
      <c r="D3" s="308"/>
      <c r="E3" s="308"/>
      <c r="F3" s="308"/>
      <c r="G3" s="308"/>
      <c r="H3" s="308"/>
      <c r="I3" s="308"/>
      <c r="J3" s="308"/>
      <c r="K3" s="17"/>
    </row>
    <row r="4" spans="1:37" s="1" customFormat="1" ht="15.75" customHeight="1" x14ac:dyDescent="0.2">
      <c r="G4" s="2"/>
      <c r="K4" s="3"/>
    </row>
    <row r="5" spans="1:37" s="1" customFormat="1" ht="15.75" customHeight="1" thickBot="1" x14ac:dyDescent="0.25">
      <c r="G5" s="2"/>
      <c r="K5" s="3" t="s">
        <v>143</v>
      </c>
    </row>
    <row r="6" spans="1:37" s="1" customFormat="1" ht="20.100000000000001" customHeight="1" x14ac:dyDescent="0.2">
      <c r="A6" s="309" t="s">
        <v>0</v>
      </c>
      <c r="B6" s="310"/>
      <c r="C6" s="310"/>
      <c r="D6" s="311"/>
      <c r="E6" s="312" t="s">
        <v>142</v>
      </c>
      <c r="F6" s="313"/>
      <c r="G6" s="314" t="s">
        <v>12</v>
      </c>
      <c r="H6" s="311"/>
      <c r="I6" s="314" t="s">
        <v>1</v>
      </c>
      <c r="J6" s="310"/>
      <c r="K6" s="315"/>
    </row>
    <row r="7" spans="1:37" s="1" customFormat="1" ht="23.25" customHeight="1" x14ac:dyDescent="0.2">
      <c r="A7" s="301"/>
      <c r="B7" s="302"/>
      <c r="C7" s="302"/>
      <c r="D7" s="303"/>
      <c r="E7" s="282"/>
      <c r="F7" s="303"/>
      <c r="G7" s="304"/>
      <c r="H7" s="304"/>
      <c r="I7" s="305"/>
      <c r="J7" s="306"/>
      <c r="K7" s="307"/>
    </row>
    <row r="8" spans="1:37" s="1" customFormat="1" ht="20.100000000000001" customHeight="1" x14ac:dyDescent="0.2">
      <c r="A8" s="288" t="s">
        <v>3</v>
      </c>
      <c r="B8" s="289"/>
      <c r="C8" s="289"/>
      <c r="D8" s="289"/>
      <c r="E8" s="289"/>
      <c r="F8" s="289"/>
      <c r="G8" s="289"/>
      <c r="H8" s="289"/>
      <c r="I8" s="289"/>
      <c r="J8" s="289"/>
      <c r="K8" s="290"/>
    </row>
    <row r="9" spans="1:37" s="1" customFormat="1" ht="12.9" customHeight="1" x14ac:dyDescent="0.2">
      <c r="A9" s="291" t="s">
        <v>2</v>
      </c>
      <c r="B9" s="292"/>
      <c r="C9" s="292"/>
      <c r="D9" s="293"/>
      <c r="E9" s="297" t="s">
        <v>4</v>
      </c>
      <c r="F9" s="293"/>
      <c r="G9" s="297" t="s">
        <v>5</v>
      </c>
      <c r="H9" s="292"/>
      <c r="I9" s="293"/>
      <c r="J9" s="299" t="s">
        <v>6</v>
      </c>
      <c r="K9" s="300"/>
    </row>
    <row r="10" spans="1:37" s="1" customFormat="1" ht="12.9" customHeight="1" x14ac:dyDescent="0.2">
      <c r="A10" s="294"/>
      <c r="B10" s="295"/>
      <c r="C10" s="295"/>
      <c r="D10" s="296"/>
      <c r="E10" s="298"/>
      <c r="F10" s="296"/>
      <c r="G10" s="298"/>
      <c r="H10" s="295"/>
      <c r="I10" s="296"/>
      <c r="J10" s="299" t="s">
        <v>7</v>
      </c>
      <c r="K10" s="300"/>
    </row>
    <row r="11" spans="1:37" s="1" customFormat="1" ht="15.75" customHeight="1" x14ac:dyDescent="0.2">
      <c r="A11" s="274"/>
      <c r="B11" s="275"/>
      <c r="C11" s="275"/>
      <c r="D11" s="276"/>
      <c r="E11" s="280"/>
      <c r="F11" s="276"/>
      <c r="G11" s="280"/>
      <c r="H11" s="275"/>
      <c r="I11" s="276"/>
      <c r="J11" s="282"/>
      <c r="K11" s="283"/>
    </row>
    <row r="12" spans="1:37" s="1" customFormat="1" ht="15.75" customHeight="1" thickBot="1" x14ac:dyDescent="0.25">
      <c r="A12" s="277"/>
      <c r="B12" s="278"/>
      <c r="C12" s="278"/>
      <c r="D12" s="279"/>
      <c r="E12" s="281"/>
      <c r="F12" s="279"/>
      <c r="G12" s="281"/>
      <c r="H12" s="278"/>
      <c r="I12" s="279"/>
      <c r="J12" s="284"/>
      <c r="K12" s="285"/>
    </row>
    <row r="13" spans="1:37" s="1" customFormat="1" ht="17.25" customHeight="1" x14ac:dyDescent="0.2">
      <c r="B13" s="4"/>
      <c r="C13" s="4"/>
      <c r="D13" s="4"/>
      <c r="E13" s="4"/>
      <c r="F13" s="4"/>
      <c r="G13" s="2"/>
    </row>
    <row r="14" spans="1:37" s="1" customFormat="1" ht="18" customHeight="1" x14ac:dyDescent="0.2">
      <c r="D14" s="5" t="s">
        <v>9</v>
      </c>
      <c r="E14" s="5" t="s">
        <v>159</v>
      </c>
      <c r="F14" s="5"/>
      <c r="H14" s="6"/>
      <c r="I14" s="6"/>
      <c r="J14" s="6"/>
      <c r="K14" s="6"/>
    </row>
    <row r="15" spans="1:37" s="1" customFormat="1" ht="15" customHeight="1" x14ac:dyDescent="0.2">
      <c r="D15" s="5"/>
      <c r="E15" s="5" t="s">
        <v>163</v>
      </c>
      <c r="F15" s="5"/>
      <c r="H15" s="7"/>
      <c r="I15" s="5"/>
      <c r="J15" s="5"/>
      <c r="K15" s="5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</row>
    <row r="16" spans="1:37" s="1" customFormat="1" ht="15" customHeight="1" x14ac:dyDescent="0.2">
      <c r="D16" s="5"/>
      <c r="E16" s="5"/>
      <c r="F16" s="5"/>
      <c r="H16" s="7"/>
      <c r="I16" s="5"/>
      <c r="J16" s="5"/>
      <c r="K16" s="5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</row>
    <row r="17" spans="1:37" s="1" customFormat="1" ht="20.100000000000001" customHeight="1" x14ac:dyDescent="0.2">
      <c r="A17" s="24" t="s">
        <v>152</v>
      </c>
      <c r="D17" s="5" t="s">
        <v>8</v>
      </c>
      <c r="E17" s="5" t="s">
        <v>160</v>
      </c>
      <c r="F17" s="5"/>
      <c r="H17" s="8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</row>
    <row r="18" spans="1:37" s="1" customFormat="1" ht="20.100000000000001" customHeight="1" x14ac:dyDescent="0.2">
      <c r="A18" s="25" t="s">
        <v>154</v>
      </c>
      <c r="D18" s="8"/>
      <c r="E18" s="5"/>
      <c r="F18" s="8"/>
      <c r="H18" s="8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</row>
    <row r="19" spans="1:37" s="1" customFormat="1" ht="20.100000000000001" customHeight="1" x14ac:dyDescent="0.2">
      <c r="A19" s="26" t="s">
        <v>153</v>
      </c>
      <c r="D19" s="5" t="s">
        <v>10</v>
      </c>
      <c r="E19" s="5" t="s">
        <v>13</v>
      </c>
      <c r="F19" s="5"/>
      <c r="H19" s="8"/>
      <c r="I19" s="8"/>
      <c r="J19" s="8"/>
      <c r="K19" s="9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</row>
    <row r="20" spans="1:37" s="1" customFormat="1" ht="20.100000000000001" customHeight="1" thickBot="1" x14ac:dyDescent="0.25">
      <c r="B20" s="8"/>
      <c r="C20" s="8"/>
      <c r="D20" s="8"/>
      <c r="E20" s="8"/>
      <c r="F20" s="8"/>
      <c r="G20" s="8"/>
      <c r="H20" s="8"/>
      <c r="I20" s="8"/>
      <c r="J20" s="8"/>
      <c r="K20" s="9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</row>
    <row r="21" spans="1:37" s="1" customFormat="1" ht="23.1" customHeight="1" x14ac:dyDescent="0.2">
      <c r="A21" s="286" t="s">
        <v>141</v>
      </c>
      <c r="B21" s="286" t="s">
        <v>14</v>
      </c>
      <c r="C21" s="286" t="s">
        <v>21</v>
      </c>
      <c r="D21" s="286" t="s">
        <v>140</v>
      </c>
      <c r="E21" s="286" t="s">
        <v>151</v>
      </c>
      <c r="F21" s="269" t="s">
        <v>144</v>
      </c>
      <c r="G21" s="271" t="s">
        <v>15</v>
      </c>
      <c r="H21" s="272"/>
      <c r="I21" s="272"/>
      <c r="J21" s="272"/>
      <c r="K21" s="273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10"/>
      <c r="AK21" s="10"/>
    </row>
    <row r="22" spans="1:37" s="1" customFormat="1" ht="23.1" customHeight="1" thickBot="1" x14ac:dyDescent="0.25">
      <c r="A22" s="270"/>
      <c r="B22" s="270"/>
      <c r="C22" s="287"/>
      <c r="D22" s="270"/>
      <c r="E22" s="270"/>
      <c r="F22" s="270"/>
      <c r="G22" s="22" t="s">
        <v>16</v>
      </c>
      <c r="H22" s="23" t="s">
        <v>2</v>
      </c>
      <c r="I22" s="11" t="s">
        <v>17</v>
      </c>
      <c r="J22" s="12" t="s">
        <v>18</v>
      </c>
      <c r="K22" s="13" t="s">
        <v>19</v>
      </c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10"/>
      <c r="AK22" s="10"/>
    </row>
    <row r="23" spans="1:37" ht="20.100000000000001" customHeight="1" x14ac:dyDescent="0.2">
      <c r="A23" s="260" t="s">
        <v>145</v>
      </c>
      <c r="B23" s="261" t="s">
        <v>146</v>
      </c>
      <c r="C23" s="261" t="s">
        <v>25</v>
      </c>
      <c r="D23" s="261" t="s">
        <v>147</v>
      </c>
      <c r="E23" s="266"/>
      <c r="F23" s="262"/>
      <c r="G23" s="18">
        <v>1</v>
      </c>
      <c r="H23" s="19"/>
      <c r="I23" s="19"/>
      <c r="J23" s="19"/>
      <c r="K23" s="20"/>
    </row>
    <row r="24" spans="1:37" ht="20.100000000000001" customHeight="1" x14ac:dyDescent="0.2">
      <c r="A24" s="260" t="str">
        <f t="shared" ref="A24:D62" si="0">A23</f>
        <v>AC出前</v>
      </c>
      <c r="B24" s="261" t="str">
        <f t="shared" si="0"/>
        <v>AC出前_1</v>
      </c>
      <c r="C24" s="261" t="str">
        <f t="shared" si="0"/>
        <v>対面</v>
      </c>
      <c r="D24" s="261" t="str">
        <f t="shared" si="0"/>
        <v>10～20名</v>
      </c>
      <c r="E24" s="267"/>
      <c r="F24" s="262"/>
      <c r="G24" s="18">
        <v>2</v>
      </c>
      <c r="H24" s="19"/>
      <c r="I24" s="19"/>
      <c r="J24" s="19"/>
      <c r="K24" s="20"/>
    </row>
    <row r="25" spans="1:37" ht="20.100000000000001" customHeight="1" x14ac:dyDescent="0.2">
      <c r="A25" s="260" t="str">
        <f t="shared" si="0"/>
        <v>AC出前</v>
      </c>
      <c r="B25" s="261" t="str">
        <f t="shared" si="0"/>
        <v>AC出前_1</v>
      </c>
      <c r="C25" s="261" t="str">
        <f t="shared" si="0"/>
        <v>対面</v>
      </c>
      <c r="D25" s="261" t="str">
        <f t="shared" si="0"/>
        <v>10～20名</v>
      </c>
      <c r="E25" s="267"/>
      <c r="F25" s="262"/>
      <c r="G25" s="18">
        <v>3</v>
      </c>
      <c r="H25" s="19"/>
      <c r="I25" s="19"/>
      <c r="J25" s="19"/>
      <c r="K25" s="20"/>
    </row>
    <row r="26" spans="1:37" ht="20.100000000000001" customHeight="1" x14ac:dyDescent="0.2">
      <c r="A26" s="260" t="str">
        <f t="shared" si="0"/>
        <v>AC出前</v>
      </c>
      <c r="B26" s="261" t="str">
        <f t="shared" si="0"/>
        <v>AC出前_1</v>
      </c>
      <c r="C26" s="261" t="str">
        <f t="shared" si="0"/>
        <v>対面</v>
      </c>
      <c r="D26" s="261" t="str">
        <f t="shared" si="0"/>
        <v>10～20名</v>
      </c>
      <c r="E26" s="267"/>
      <c r="F26" s="262"/>
      <c r="G26" s="18">
        <v>4</v>
      </c>
      <c r="H26" s="19"/>
      <c r="I26" s="19"/>
      <c r="J26" s="19"/>
      <c r="K26" s="20"/>
    </row>
    <row r="27" spans="1:37" ht="20.100000000000001" customHeight="1" x14ac:dyDescent="0.2">
      <c r="A27" s="260" t="str">
        <f t="shared" si="0"/>
        <v>AC出前</v>
      </c>
      <c r="B27" s="261" t="str">
        <f t="shared" si="0"/>
        <v>AC出前_1</v>
      </c>
      <c r="C27" s="261" t="str">
        <f t="shared" si="0"/>
        <v>対面</v>
      </c>
      <c r="D27" s="261" t="str">
        <f t="shared" si="0"/>
        <v>10～20名</v>
      </c>
      <c r="E27" s="267"/>
      <c r="F27" s="262"/>
      <c r="G27" s="18">
        <v>5</v>
      </c>
      <c r="H27" s="19"/>
      <c r="I27" s="19"/>
      <c r="J27" s="19"/>
      <c r="K27" s="20"/>
    </row>
    <row r="28" spans="1:37" ht="20.100000000000001" customHeight="1" x14ac:dyDescent="0.2">
      <c r="A28" s="260" t="str">
        <f t="shared" si="0"/>
        <v>AC出前</v>
      </c>
      <c r="B28" s="261" t="str">
        <f t="shared" si="0"/>
        <v>AC出前_1</v>
      </c>
      <c r="C28" s="261" t="str">
        <f t="shared" si="0"/>
        <v>対面</v>
      </c>
      <c r="D28" s="261" t="str">
        <f t="shared" si="0"/>
        <v>10～20名</v>
      </c>
      <c r="E28" s="267"/>
      <c r="F28" s="262"/>
      <c r="G28" s="18">
        <v>6</v>
      </c>
      <c r="H28" s="19"/>
      <c r="I28" s="19"/>
      <c r="J28" s="19"/>
      <c r="K28" s="20"/>
    </row>
    <row r="29" spans="1:37" ht="20.100000000000001" customHeight="1" x14ac:dyDescent="0.2">
      <c r="A29" s="260" t="str">
        <f t="shared" si="0"/>
        <v>AC出前</v>
      </c>
      <c r="B29" s="261" t="str">
        <f t="shared" si="0"/>
        <v>AC出前_1</v>
      </c>
      <c r="C29" s="261" t="str">
        <f t="shared" si="0"/>
        <v>対面</v>
      </c>
      <c r="D29" s="261" t="str">
        <f t="shared" si="0"/>
        <v>10～20名</v>
      </c>
      <c r="E29" s="267"/>
      <c r="F29" s="262"/>
      <c r="G29" s="18">
        <v>7</v>
      </c>
      <c r="H29" s="19"/>
      <c r="I29" s="19"/>
      <c r="J29" s="19"/>
      <c r="K29" s="20"/>
    </row>
    <row r="30" spans="1:37" ht="20.100000000000001" customHeight="1" x14ac:dyDescent="0.2">
      <c r="A30" s="260" t="str">
        <f t="shared" si="0"/>
        <v>AC出前</v>
      </c>
      <c r="B30" s="261" t="str">
        <f t="shared" si="0"/>
        <v>AC出前_1</v>
      </c>
      <c r="C30" s="261" t="str">
        <f t="shared" si="0"/>
        <v>対面</v>
      </c>
      <c r="D30" s="261" t="str">
        <f t="shared" si="0"/>
        <v>10～20名</v>
      </c>
      <c r="E30" s="267"/>
      <c r="F30" s="262"/>
      <c r="G30" s="18">
        <v>8</v>
      </c>
      <c r="H30" s="19"/>
      <c r="I30" s="19"/>
      <c r="J30" s="19"/>
      <c r="K30" s="20"/>
    </row>
    <row r="31" spans="1:37" ht="20.100000000000001" customHeight="1" x14ac:dyDescent="0.2">
      <c r="A31" s="260" t="str">
        <f t="shared" si="0"/>
        <v>AC出前</v>
      </c>
      <c r="B31" s="261" t="str">
        <f t="shared" si="0"/>
        <v>AC出前_1</v>
      </c>
      <c r="C31" s="261" t="str">
        <f t="shared" si="0"/>
        <v>対面</v>
      </c>
      <c r="D31" s="261" t="str">
        <f t="shared" si="0"/>
        <v>10～20名</v>
      </c>
      <c r="E31" s="267"/>
      <c r="F31" s="262"/>
      <c r="G31" s="18">
        <v>9</v>
      </c>
      <c r="H31" s="19"/>
      <c r="I31" s="19"/>
      <c r="J31" s="19"/>
      <c r="K31" s="20"/>
    </row>
    <row r="32" spans="1:37" ht="20.100000000000001" customHeight="1" x14ac:dyDescent="0.2">
      <c r="A32" s="260" t="str">
        <f t="shared" si="0"/>
        <v>AC出前</v>
      </c>
      <c r="B32" s="261" t="str">
        <f t="shared" si="0"/>
        <v>AC出前_1</v>
      </c>
      <c r="C32" s="261" t="str">
        <f t="shared" si="0"/>
        <v>対面</v>
      </c>
      <c r="D32" s="261" t="str">
        <f t="shared" si="0"/>
        <v>10～20名</v>
      </c>
      <c r="E32" s="267"/>
      <c r="F32" s="262"/>
      <c r="G32" s="18">
        <v>10</v>
      </c>
      <c r="H32" s="19"/>
      <c r="I32" s="19"/>
      <c r="J32" s="19"/>
      <c r="K32" s="20"/>
    </row>
    <row r="33" spans="1:11" ht="20.100000000000001" customHeight="1" x14ac:dyDescent="0.2">
      <c r="A33" s="260" t="str">
        <f t="shared" si="0"/>
        <v>AC出前</v>
      </c>
      <c r="B33" s="261" t="str">
        <f t="shared" si="0"/>
        <v>AC出前_1</v>
      </c>
      <c r="C33" s="261" t="str">
        <f t="shared" si="0"/>
        <v>対面</v>
      </c>
      <c r="D33" s="261" t="str">
        <f t="shared" si="0"/>
        <v>10～20名</v>
      </c>
      <c r="E33" s="267"/>
      <c r="F33" s="262"/>
      <c r="G33" s="18">
        <v>11</v>
      </c>
      <c r="H33" s="19"/>
      <c r="I33" s="19"/>
      <c r="J33" s="19"/>
      <c r="K33" s="20"/>
    </row>
    <row r="34" spans="1:11" ht="20.100000000000001" customHeight="1" x14ac:dyDescent="0.2">
      <c r="A34" s="260" t="str">
        <f t="shared" si="0"/>
        <v>AC出前</v>
      </c>
      <c r="B34" s="261" t="str">
        <f t="shared" si="0"/>
        <v>AC出前_1</v>
      </c>
      <c r="C34" s="261" t="str">
        <f t="shared" si="0"/>
        <v>対面</v>
      </c>
      <c r="D34" s="261" t="str">
        <f t="shared" si="0"/>
        <v>10～20名</v>
      </c>
      <c r="E34" s="267"/>
      <c r="F34" s="262"/>
      <c r="G34" s="18">
        <v>12</v>
      </c>
      <c r="H34" s="19"/>
      <c r="I34" s="19"/>
      <c r="J34" s="19"/>
      <c r="K34" s="20"/>
    </row>
    <row r="35" spans="1:11" ht="20.100000000000001" customHeight="1" x14ac:dyDescent="0.2">
      <c r="A35" s="260" t="str">
        <f t="shared" si="0"/>
        <v>AC出前</v>
      </c>
      <c r="B35" s="261" t="str">
        <f t="shared" si="0"/>
        <v>AC出前_1</v>
      </c>
      <c r="C35" s="261" t="str">
        <f t="shared" si="0"/>
        <v>対面</v>
      </c>
      <c r="D35" s="261" t="str">
        <f t="shared" si="0"/>
        <v>10～20名</v>
      </c>
      <c r="E35" s="267"/>
      <c r="F35" s="262"/>
      <c r="G35" s="18">
        <v>13</v>
      </c>
      <c r="H35" s="19"/>
      <c r="I35" s="19"/>
      <c r="J35" s="19"/>
      <c r="K35" s="20"/>
    </row>
    <row r="36" spans="1:11" ht="20.100000000000001" customHeight="1" x14ac:dyDescent="0.2">
      <c r="A36" s="260" t="str">
        <f t="shared" si="0"/>
        <v>AC出前</v>
      </c>
      <c r="B36" s="261" t="str">
        <f t="shared" si="0"/>
        <v>AC出前_1</v>
      </c>
      <c r="C36" s="261" t="str">
        <f t="shared" si="0"/>
        <v>対面</v>
      </c>
      <c r="D36" s="261" t="str">
        <f t="shared" si="0"/>
        <v>10～20名</v>
      </c>
      <c r="E36" s="267"/>
      <c r="F36" s="262"/>
      <c r="G36" s="18">
        <v>14</v>
      </c>
      <c r="H36" s="19"/>
      <c r="I36" s="19"/>
      <c r="J36" s="19"/>
      <c r="K36" s="20"/>
    </row>
    <row r="37" spans="1:11" ht="20.100000000000001" customHeight="1" x14ac:dyDescent="0.2">
      <c r="A37" s="260" t="str">
        <f t="shared" si="0"/>
        <v>AC出前</v>
      </c>
      <c r="B37" s="261" t="str">
        <f t="shared" si="0"/>
        <v>AC出前_1</v>
      </c>
      <c r="C37" s="261" t="str">
        <f t="shared" si="0"/>
        <v>対面</v>
      </c>
      <c r="D37" s="261" t="str">
        <f t="shared" si="0"/>
        <v>10～20名</v>
      </c>
      <c r="E37" s="267"/>
      <c r="F37" s="262"/>
      <c r="G37" s="18">
        <v>15</v>
      </c>
      <c r="H37" s="19"/>
      <c r="I37" s="19"/>
      <c r="J37" s="19"/>
      <c r="K37" s="20"/>
    </row>
    <row r="38" spans="1:11" ht="20.100000000000001" customHeight="1" x14ac:dyDescent="0.2">
      <c r="A38" s="260" t="str">
        <f t="shared" si="0"/>
        <v>AC出前</v>
      </c>
      <c r="B38" s="261" t="str">
        <f t="shared" si="0"/>
        <v>AC出前_1</v>
      </c>
      <c r="C38" s="261" t="str">
        <f t="shared" si="0"/>
        <v>対面</v>
      </c>
      <c r="D38" s="261" t="str">
        <f t="shared" si="0"/>
        <v>10～20名</v>
      </c>
      <c r="E38" s="267"/>
      <c r="F38" s="262"/>
      <c r="G38" s="18">
        <v>16</v>
      </c>
      <c r="H38" s="19"/>
      <c r="I38" s="19"/>
      <c r="J38" s="19"/>
      <c r="K38" s="20"/>
    </row>
    <row r="39" spans="1:11" ht="20.100000000000001" customHeight="1" x14ac:dyDescent="0.2">
      <c r="A39" s="260" t="str">
        <f t="shared" si="0"/>
        <v>AC出前</v>
      </c>
      <c r="B39" s="261" t="str">
        <f t="shared" si="0"/>
        <v>AC出前_1</v>
      </c>
      <c r="C39" s="261" t="str">
        <f t="shared" si="0"/>
        <v>対面</v>
      </c>
      <c r="D39" s="261" t="str">
        <f t="shared" si="0"/>
        <v>10～20名</v>
      </c>
      <c r="E39" s="267"/>
      <c r="F39" s="262"/>
      <c r="G39" s="18">
        <v>17</v>
      </c>
      <c r="H39" s="19"/>
      <c r="I39" s="19"/>
      <c r="J39" s="19"/>
      <c r="K39" s="20"/>
    </row>
    <row r="40" spans="1:11" ht="20.100000000000001" customHeight="1" x14ac:dyDescent="0.2">
      <c r="A40" s="260" t="str">
        <f t="shared" si="0"/>
        <v>AC出前</v>
      </c>
      <c r="B40" s="261" t="str">
        <f t="shared" si="0"/>
        <v>AC出前_1</v>
      </c>
      <c r="C40" s="261" t="str">
        <f t="shared" si="0"/>
        <v>対面</v>
      </c>
      <c r="D40" s="261" t="str">
        <f t="shared" si="0"/>
        <v>10～20名</v>
      </c>
      <c r="E40" s="267"/>
      <c r="F40" s="262"/>
      <c r="G40" s="18">
        <v>18</v>
      </c>
      <c r="H40" s="19"/>
      <c r="I40" s="19"/>
      <c r="J40" s="19"/>
      <c r="K40" s="20"/>
    </row>
    <row r="41" spans="1:11" ht="20.100000000000001" customHeight="1" x14ac:dyDescent="0.2">
      <c r="A41" s="260" t="str">
        <f t="shared" si="0"/>
        <v>AC出前</v>
      </c>
      <c r="B41" s="261" t="str">
        <f t="shared" si="0"/>
        <v>AC出前_1</v>
      </c>
      <c r="C41" s="261" t="str">
        <f t="shared" si="0"/>
        <v>対面</v>
      </c>
      <c r="D41" s="261" t="str">
        <f t="shared" si="0"/>
        <v>10～20名</v>
      </c>
      <c r="E41" s="267"/>
      <c r="F41" s="262"/>
      <c r="G41" s="18">
        <v>19</v>
      </c>
      <c r="H41" s="19"/>
      <c r="I41" s="19"/>
      <c r="J41" s="19"/>
      <c r="K41" s="20"/>
    </row>
    <row r="42" spans="1:11" ht="20.100000000000001" customHeight="1" x14ac:dyDescent="0.2">
      <c r="A42" s="260" t="str">
        <f t="shared" si="0"/>
        <v>AC出前</v>
      </c>
      <c r="B42" s="261" t="str">
        <f t="shared" si="0"/>
        <v>AC出前_1</v>
      </c>
      <c r="C42" s="261" t="str">
        <f t="shared" si="0"/>
        <v>対面</v>
      </c>
      <c r="D42" s="261" t="str">
        <f t="shared" si="0"/>
        <v>10～20名</v>
      </c>
      <c r="E42" s="268"/>
      <c r="F42" s="262"/>
      <c r="G42" s="18">
        <v>20</v>
      </c>
      <c r="H42" s="19"/>
      <c r="I42" s="19"/>
      <c r="J42" s="19"/>
      <c r="K42" s="20"/>
    </row>
    <row r="43" spans="1:11" ht="20.100000000000001" customHeight="1" x14ac:dyDescent="0.2">
      <c r="A43" s="260" t="str">
        <f t="shared" si="0"/>
        <v>AC出前</v>
      </c>
      <c r="B43" s="261" t="s">
        <v>148</v>
      </c>
      <c r="C43" s="261" t="str">
        <f t="shared" si="0"/>
        <v>対面</v>
      </c>
      <c r="D43" s="261" t="str">
        <f t="shared" si="0"/>
        <v>10～20名</v>
      </c>
      <c r="E43" s="266"/>
      <c r="F43" s="262"/>
      <c r="G43" s="18">
        <v>1</v>
      </c>
      <c r="H43" s="19"/>
      <c r="I43" s="19"/>
      <c r="J43" s="19"/>
      <c r="K43" s="20"/>
    </row>
    <row r="44" spans="1:11" ht="20.100000000000001" customHeight="1" x14ac:dyDescent="0.2">
      <c r="A44" s="260" t="str">
        <f t="shared" si="0"/>
        <v>AC出前</v>
      </c>
      <c r="B44" s="261" t="str">
        <f t="shared" si="0"/>
        <v>AC出前_2</v>
      </c>
      <c r="C44" s="261" t="str">
        <f t="shared" si="0"/>
        <v>対面</v>
      </c>
      <c r="D44" s="261" t="str">
        <f t="shared" si="0"/>
        <v>10～20名</v>
      </c>
      <c r="E44" s="267"/>
      <c r="F44" s="262"/>
      <c r="G44" s="18">
        <v>2</v>
      </c>
      <c r="H44" s="19"/>
      <c r="I44" s="19"/>
      <c r="J44" s="19"/>
      <c r="K44" s="20"/>
    </row>
    <row r="45" spans="1:11" ht="20.100000000000001" customHeight="1" x14ac:dyDescent="0.2">
      <c r="A45" s="260" t="str">
        <f t="shared" si="0"/>
        <v>AC出前</v>
      </c>
      <c r="B45" s="261" t="str">
        <f t="shared" si="0"/>
        <v>AC出前_2</v>
      </c>
      <c r="C45" s="261" t="str">
        <f t="shared" si="0"/>
        <v>対面</v>
      </c>
      <c r="D45" s="261" t="str">
        <f t="shared" si="0"/>
        <v>10～20名</v>
      </c>
      <c r="E45" s="267"/>
      <c r="F45" s="262"/>
      <c r="G45" s="18">
        <v>3</v>
      </c>
      <c r="H45" s="19"/>
      <c r="I45" s="19"/>
      <c r="J45" s="19"/>
      <c r="K45" s="20"/>
    </row>
    <row r="46" spans="1:11" ht="20.100000000000001" customHeight="1" x14ac:dyDescent="0.2">
      <c r="A46" s="260" t="str">
        <f t="shared" si="0"/>
        <v>AC出前</v>
      </c>
      <c r="B46" s="261" t="str">
        <f t="shared" si="0"/>
        <v>AC出前_2</v>
      </c>
      <c r="C46" s="261" t="str">
        <f t="shared" si="0"/>
        <v>対面</v>
      </c>
      <c r="D46" s="261" t="str">
        <f t="shared" si="0"/>
        <v>10～20名</v>
      </c>
      <c r="E46" s="267"/>
      <c r="F46" s="262"/>
      <c r="G46" s="18">
        <v>4</v>
      </c>
      <c r="H46" s="19"/>
      <c r="I46" s="19"/>
      <c r="J46" s="19"/>
      <c r="K46" s="20"/>
    </row>
    <row r="47" spans="1:11" ht="20.100000000000001" customHeight="1" x14ac:dyDescent="0.2">
      <c r="A47" s="260" t="str">
        <f t="shared" si="0"/>
        <v>AC出前</v>
      </c>
      <c r="B47" s="261" t="str">
        <f t="shared" si="0"/>
        <v>AC出前_2</v>
      </c>
      <c r="C47" s="261" t="str">
        <f t="shared" si="0"/>
        <v>対面</v>
      </c>
      <c r="D47" s="261" t="str">
        <f t="shared" si="0"/>
        <v>10～20名</v>
      </c>
      <c r="E47" s="267"/>
      <c r="F47" s="262"/>
      <c r="G47" s="18">
        <v>5</v>
      </c>
      <c r="H47" s="19"/>
      <c r="I47" s="19"/>
      <c r="J47" s="19"/>
      <c r="K47" s="20"/>
    </row>
    <row r="48" spans="1:11" ht="20.100000000000001" customHeight="1" x14ac:dyDescent="0.2">
      <c r="A48" s="260" t="str">
        <f t="shared" si="0"/>
        <v>AC出前</v>
      </c>
      <c r="B48" s="261" t="str">
        <f t="shared" si="0"/>
        <v>AC出前_2</v>
      </c>
      <c r="C48" s="261" t="str">
        <f t="shared" si="0"/>
        <v>対面</v>
      </c>
      <c r="D48" s="261" t="str">
        <f t="shared" si="0"/>
        <v>10～20名</v>
      </c>
      <c r="E48" s="267"/>
      <c r="F48" s="262"/>
      <c r="G48" s="18">
        <v>6</v>
      </c>
      <c r="H48" s="19"/>
      <c r="I48" s="19"/>
      <c r="J48" s="19"/>
      <c r="K48" s="20"/>
    </row>
    <row r="49" spans="1:11" ht="20.100000000000001" customHeight="1" x14ac:dyDescent="0.2">
      <c r="A49" s="260" t="str">
        <f t="shared" si="0"/>
        <v>AC出前</v>
      </c>
      <c r="B49" s="261" t="str">
        <f t="shared" si="0"/>
        <v>AC出前_2</v>
      </c>
      <c r="C49" s="261" t="str">
        <f t="shared" si="0"/>
        <v>対面</v>
      </c>
      <c r="D49" s="261" t="str">
        <f t="shared" si="0"/>
        <v>10～20名</v>
      </c>
      <c r="E49" s="267"/>
      <c r="F49" s="262"/>
      <c r="G49" s="18">
        <v>7</v>
      </c>
      <c r="H49" s="19"/>
      <c r="I49" s="19"/>
      <c r="J49" s="19"/>
      <c r="K49" s="20"/>
    </row>
    <row r="50" spans="1:11" ht="20.100000000000001" customHeight="1" x14ac:dyDescent="0.2">
      <c r="A50" s="260" t="str">
        <f t="shared" si="0"/>
        <v>AC出前</v>
      </c>
      <c r="B50" s="261" t="str">
        <f t="shared" si="0"/>
        <v>AC出前_2</v>
      </c>
      <c r="C50" s="261" t="str">
        <f t="shared" si="0"/>
        <v>対面</v>
      </c>
      <c r="D50" s="261" t="str">
        <f t="shared" si="0"/>
        <v>10～20名</v>
      </c>
      <c r="E50" s="267"/>
      <c r="F50" s="262"/>
      <c r="G50" s="18">
        <v>8</v>
      </c>
      <c r="H50" s="19"/>
      <c r="I50" s="19"/>
      <c r="J50" s="19"/>
      <c r="K50" s="20"/>
    </row>
    <row r="51" spans="1:11" ht="20.100000000000001" customHeight="1" x14ac:dyDescent="0.2">
      <c r="A51" s="260" t="str">
        <f t="shared" si="0"/>
        <v>AC出前</v>
      </c>
      <c r="B51" s="261" t="str">
        <f t="shared" si="0"/>
        <v>AC出前_2</v>
      </c>
      <c r="C51" s="261" t="str">
        <f t="shared" si="0"/>
        <v>対面</v>
      </c>
      <c r="D51" s="261" t="str">
        <f t="shared" si="0"/>
        <v>10～20名</v>
      </c>
      <c r="E51" s="267"/>
      <c r="F51" s="262"/>
      <c r="G51" s="18">
        <v>9</v>
      </c>
      <c r="H51" s="19"/>
      <c r="I51" s="19"/>
      <c r="J51" s="19"/>
      <c r="K51" s="20"/>
    </row>
    <row r="52" spans="1:11" ht="20.100000000000001" customHeight="1" x14ac:dyDescent="0.2">
      <c r="A52" s="260" t="str">
        <f t="shared" si="0"/>
        <v>AC出前</v>
      </c>
      <c r="B52" s="261" t="str">
        <f t="shared" si="0"/>
        <v>AC出前_2</v>
      </c>
      <c r="C52" s="261" t="str">
        <f t="shared" si="0"/>
        <v>対面</v>
      </c>
      <c r="D52" s="261" t="str">
        <f t="shared" si="0"/>
        <v>10～20名</v>
      </c>
      <c r="E52" s="267"/>
      <c r="F52" s="262"/>
      <c r="G52" s="18">
        <v>10</v>
      </c>
      <c r="H52" s="19"/>
      <c r="I52" s="19"/>
      <c r="J52" s="19"/>
      <c r="K52" s="20"/>
    </row>
    <row r="53" spans="1:11" ht="20.100000000000001" customHeight="1" x14ac:dyDescent="0.2">
      <c r="A53" s="260" t="str">
        <f t="shared" si="0"/>
        <v>AC出前</v>
      </c>
      <c r="B53" s="261" t="str">
        <f t="shared" si="0"/>
        <v>AC出前_2</v>
      </c>
      <c r="C53" s="261" t="str">
        <f t="shared" si="0"/>
        <v>対面</v>
      </c>
      <c r="D53" s="261" t="str">
        <f t="shared" si="0"/>
        <v>10～20名</v>
      </c>
      <c r="E53" s="267"/>
      <c r="F53" s="262"/>
      <c r="G53" s="18">
        <v>11</v>
      </c>
      <c r="H53" s="19"/>
      <c r="I53" s="19"/>
      <c r="J53" s="19"/>
      <c r="K53" s="20"/>
    </row>
    <row r="54" spans="1:11" ht="20.100000000000001" customHeight="1" x14ac:dyDescent="0.2">
      <c r="A54" s="260" t="str">
        <f t="shared" si="0"/>
        <v>AC出前</v>
      </c>
      <c r="B54" s="261" t="str">
        <f t="shared" si="0"/>
        <v>AC出前_2</v>
      </c>
      <c r="C54" s="261" t="str">
        <f t="shared" si="0"/>
        <v>対面</v>
      </c>
      <c r="D54" s="261" t="str">
        <f t="shared" si="0"/>
        <v>10～20名</v>
      </c>
      <c r="E54" s="267"/>
      <c r="F54" s="262"/>
      <c r="G54" s="18">
        <v>12</v>
      </c>
      <c r="H54" s="19"/>
      <c r="I54" s="19"/>
      <c r="J54" s="19"/>
      <c r="K54" s="20"/>
    </row>
    <row r="55" spans="1:11" ht="20.100000000000001" customHeight="1" x14ac:dyDescent="0.2">
      <c r="A55" s="260" t="str">
        <f t="shared" si="0"/>
        <v>AC出前</v>
      </c>
      <c r="B55" s="261" t="str">
        <f t="shared" si="0"/>
        <v>AC出前_2</v>
      </c>
      <c r="C55" s="261" t="str">
        <f t="shared" si="0"/>
        <v>対面</v>
      </c>
      <c r="D55" s="261" t="str">
        <f t="shared" si="0"/>
        <v>10～20名</v>
      </c>
      <c r="E55" s="267"/>
      <c r="F55" s="262"/>
      <c r="G55" s="18">
        <v>13</v>
      </c>
      <c r="H55" s="19"/>
      <c r="I55" s="19"/>
      <c r="J55" s="19"/>
      <c r="K55" s="20"/>
    </row>
    <row r="56" spans="1:11" ht="20.100000000000001" customHeight="1" x14ac:dyDescent="0.2">
      <c r="A56" s="260" t="str">
        <f t="shared" si="0"/>
        <v>AC出前</v>
      </c>
      <c r="B56" s="261" t="str">
        <f t="shared" si="0"/>
        <v>AC出前_2</v>
      </c>
      <c r="C56" s="261" t="str">
        <f t="shared" si="0"/>
        <v>対面</v>
      </c>
      <c r="D56" s="261" t="str">
        <f t="shared" si="0"/>
        <v>10～20名</v>
      </c>
      <c r="E56" s="267"/>
      <c r="F56" s="262"/>
      <c r="G56" s="18">
        <v>14</v>
      </c>
      <c r="H56" s="19"/>
      <c r="I56" s="19"/>
      <c r="J56" s="19"/>
      <c r="K56" s="20"/>
    </row>
    <row r="57" spans="1:11" ht="20.100000000000001" customHeight="1" x14ac:dyDescent="0.2">
      <c r="A57" s="260" t="str">
        <f t="shared" si="0"/>
        <v>AC出前</v>
      </c>
      <c r="B57" s="261" t="str">
        <f t="shared" si="0"/>
        <v>AC出前_2</v>
      </c>
      <c r="C57" s="261" t="str">
        <f t="shared" si="0"/>
        <v>対面</v>
      </c>
      <c r="D57" s="261" t="str">
        <f t="shared" si="0"/>
        <v>10～20名</v>
      </c>
      <c r="E57" s="267"/>
      <c r="F57" s="262"/>
      <c r="G57" s="18">
        <v>15</v>
      </c>
      <c r="H57" s="19"/>
      <c r="I57" s="19"/>
      <c r="J57" s="19"/>
      <c r="K57" s="20"/>
    </row>
    <row r="58" spans="1:11" ht="20.100000000000001" customHeight="1" x14ac:dyDescent="0.2">
      <c r="A58" s="260" t="str">
        <f t="shared" si="0"/>
        <v>AC出前</v>
      </c>
      <c r="B58" s="261" t="str">
        <f t="shared" si="0"/>
        <v>AC出前_2</v>
      </c>
      <c r="C58" s="261" t="str">
        <f t="shared" si="0"/>
        <v>対面</v>
      </c>
      <c r="D58" s="261" t="str">
        <f t="shared" si="0"/>
        <v>10～20名</v>
      </c>
      <c r="E58" s="267"/>
      <c r="F58" s="262"/>
      <c r="G58" s="18">
        <v>16</v>
      </c>
      <c r="H58" s="19"/>
      <c r="I58" s="19"/>
      <c r="J58" s="19"/>
      <c r="K58" s="20"/>
    </row>
    <row r="59" spans="1:11" ht="20.100000000000001" customHeight="1" x14ac:dyDescent="0.2">
      <c r="A59" s="260" t="str">
        <f t="shared" si="0"/>
        <v>AC出前</v>
      </c>
      <c r="B59" s="261" t="str">
        <f t="shared" si="0"/>
        <v>AC出前_2</v>
      </c>
      <c r="C59" s="261" t="str">
        <f t="shared" si="0"/>
        <v>対面</v>
      </c>
      <c r="D59" s="261" t="str">
        <f t="shared" si="0"/>
        <v>10～20名</v>
      </c>
      <c r="E59" s="267"/>
      <c r="F59" s="262"/>
      <c r="G59" s="18">
        <v>17</v>
      </c>
      <c r="H59" s="19"/>
      <c r="I59" s="19"/>
      <c r="J59" s="19"/>
      <c r="K59" s="20"/>
    </row>
    <row r="60" spans="1:11" ht="20.100000000000001" customHeight="1" x14ac:dyDescent="0.2">
      <c r="A60" s="260" t="str">
        <f t="shared" si="0"/>
        <v>AC出前</v>
      </c>
      <c r="B60" s="261" t="str">
        <f t="shared" si="0"/>
        <v>AC出前_2</v>
      </c>
      <c r="C60" s="261" t="str">
        <f t="shared" si="0"/>
        <v>対面</v>
      </c>
      <c r="D60" s="261" t="str">
        <f t="shared" si="0"/>
        <v>10～20名</v>
      </c>
      <c r="E60" s="267"/>
      <c r="F60" s="262"/>
      <c r="G60" s="18">
        <v>18</v>
      </c>
      <c r="H60" s="19"/>
      <c r="I60" s="19"/>
      <c r="J60" s="19"/>
      <c r="K60" s="20"/>
    </row>
    <row r="61" spans="1:11" ht="20.100000000000001" customHeight="1" x14ac:dyDescent="0.2">
      <c r="A61" s="260" t="str">
        <f t="shared" si="0"/>
        <v>AC出前</v>
      </c>
      <c r="B61" s="261" t="str">
        <f t="shared" si="0"/>
        <v>AC出前_2</v>
      </c>
      <c r="C61" s="261" t="str">
        <f t="shared" si="0"/>
        <v>対面</v>
      </c>
      <c r="D61" s="261" t="str">
        <f t="shared" si="0"/>
        <v>10～20名</v>
      </c>
      <c r="E61" s="267"/>
      <c r="F61" s="262"/>
      <c r="G61" s="18">
        <v>19</v>
      </c>
      <c r="H61" s="19"/>
      <c r="I61" s="19"/>
      <c r="J61" s="19"/>
      <c r="K61" s="20"/>
    </row>
    <row r="62" spans="1:11" ht="20.100000000000001" customHeight="1" x14ac:dyDescent="0.2">
      <c r="A62" s="260" t="str">
        <f t="shared" si="0"/>
        <v>AC出前</v>
      </c>
      <c r="B62" s="261" t="str">
        <f t="shared" si="0"/>
        <v>AC出前_2</v>
      </c>
      <c r="C62" s="261" t="str">
        <f t="shared" si="0"/>
        <v>対面</v>
      </c>
      <c r="D62" s="261" t="str">
        <f t="shared" si="0"/>
        <v>10～20名</v>
      </c>
      <c r="E62" s="268"/>
      <c r="F62" s="262"/>
      <c r="G62" s="18">
        <v>20</v>
      </c>
      <c r="H62" s="19"/>
      <c r="I62" s="21"/>
      <c r="J62" s="19"/>
      <c r="K62" s="20"/>
    </row>
    <row r="63" spans="1:11" ht="20.100000000000001" customHeight="1" x14ac:dyDescent="0.2">
      <c r="A63" s="265" t="s">
        <v>149</v>
      </c>
      <c r="B63" s="261" t="s">
        <v>149</v>
      </c>
      <c r="C63" s="264" t="s">
        <v>150</v>
      </c>
      <c r="D63" s="261" t="s">
        <v>46</v>
      </c>
      <c r="E63" s="263"/>
      <c r="F63" s="262"/>
      <c r="G63" s="18">
        <v>1</v>
      </c>
      <c r="H63" s="19"/>
      <c r="I63" s="19"/>
      <c r="J63" s="19"/>
      <c r="K63" s="20"/>
    </row>
    <row r="64" spans="1:11" ht="20.100000000000001" customHeight="1" x14ac:dyDescent="0.2">
      <c r="A64" s="265" t="str">
        <f t="shared" ref="A64:D78" si="1">A63</f>
        <v>CR出前</v>
      </c>
      <c r="B64" s="261" t="str">
        <f t="shared" si="1"/>
        <v>CR出前</v>
      </c>
      <c r="C64" s="261" t="str">
        <f t="shared" si="1"/>
        <v>対面
オンライン</v>
      </c>
      <c r="D64" s="261" t="str">
        <f t="shared" si="1"/>
        <v>12～16名</v>
      </c>
      <c r="E64" s="263"/>
      <c r="F64" s="262"/>
      <c r="G64" s="18">
        <v>2</v>
      </c>
      <c r="H64" s="19"/>
      <c r="I64" s="19"/>
      <c r="J64" s="19"/>
      <c r="K64" s="20"/>
    </row>
    <row r="65" spans="1:11" ht="20.100000000000001" customHeight="1" x14ac:dyDescent="0.2">
      <c r="A65" s="265" t="str">
        <f t="shared" si="1"/>
        <v>CR出前</v>
      </c>
      <c r="B65" s="261" t="str">
        <f t="shared" si="1"/>
        <v>CR出前</v>
      </c>
      <c r="C65" s="261" t="str">
        <f t="shared" si="1"/>
        <v>対面
オンライン</v>
      </c>
      <c r="D65" s="261" t="str">
        <f t="shared" si="1"/>
        <v>12～16名</v>
      </c>
      <c r="E65" s="263"/>
      <c r="F65" s="262"/>
      <c r="G65" s="18">
        <v>3</v>
      </c>
      <c r="H65" s="19"/>
      <c r="I65" s="19"/>
      <c r="J65" s="19"/>
      <c r="K65" s="20"/>
    </row>
    <row r="66" spans="1:11" ht="20.100000000000001" customHeight="1" x14ac:dyDescent="0.2">
      <c r="A66" s="265" t="str">
        <f t="shared" si="1"/>
        <v>CR出前</v>
      </c>
      <c r="B66" s="261" t="str">
        <f t="shared" si="1"/>
        <v>CR出前</v>
      </c>
      <c r="C66" s="261" t="str">
        <f t="shared" si="1"/>
        <v>対面
オンライン</v>
      </c>
      <c r="D66" s="261" t="str">
        <f t="shared" si="1"/>
        <v>12～16名</v>
      </c>
      <c r="E66" s="263"/>
      <c r="F66" s="262"/>
      <c r="G66" s="18">
        <v>4</v>
      </c>
      <c r="H66" s="19"/>
      <c r="I66" s="19"/>
      <c r="J66" s="19"/>
      <c r="K66" s="20"/>
    </row>
    <row r="67" spans="1:11" ht="20.100000000000001" customHeight="1" x14ac:dyDescent="0.2">
      <c r="A67" s="265" t="str">
        <f t="shared" si="1"/>
        <v>CR出前</v>
      </c>
      <c r="B67" s="261" t="str">
        <f t="shared" si="1"/>
        <v>CR出前</v>
      </c>
      <c r="C67" s="261" t="str">
        <f t="shared" si="1"/>
        <v>対面
オンライン</v>
      </c>
      <c r="D67" s="261" t="str">
        <f t="shared" si="1"/>
        <v>12～16名</v>
      </c>
      <c r="E67" s="263"/>
      <c r="F67" s="262"/>
      <c r="G67" s="18">
        <v>5</v>
      </c>
      <c r="H67" s="19"/>
      <c r="I67" s="19"/>
      <c r="J67" s="19"/>
      <c r="K67" s="20"/>
    </row>
    <row r="68" spans="1:11" ht="20.100000000000001" customHeight="1" x14ac:dyDescent="0.2">
      <c r="A68" s="265" t="str">
        <f t="shared" si="1"/>
        <v>CR出前</v>
      </c>
      <c r="B68" s="261" t="str">
        <f t="shared" si="1"/>
        <v>CR出前</v>
      </c>
      <c r="C68" s="261" t="str">
        <f t="shared" si="1"/>
        <v>対面
オンライン</v>
      </c>
      <c r="D68" s="261" t="str">
        <f t="shared" si="1"/>
        <v>12～16名</v>
      </c>
      <c r="E68" s="263"/>
      <c r="F68" s="262"/>
      <c r="G68" s="18">
        <v>6</v>
      </c>
      <c r="H68" s="19"/>
      <c r="I68" s="19"/>
      <c r="J68" s="19"/>
      <c r="K68" s="20"/>
    </row>
    <row r="69" spans="1:11" ht="20.100000000000001" customHeight="1" x14ac:dyDescent="0.2">
      <c r="A69" s="265" t="str">
        <f t="shared" si="1"/>
        <v>CR出前</v>
      </c>
      <c r="B69" s="261" t="str">
        <f t="shared" si="1"/>
        <v>CR出前</v>
      </c>
      <c r="C69" s="261" t="str">
        <f t="shared" si="1"/>
        <v>対面
オンライン</v>
      </c>
      <c r="D69" s="261" t="str">
        <f t="shared" si="1"/>
        <v>12～16名</v>
      </c>
      <c r="E69" s="263"/>
      <c r="F69" s="262"/>
      <c r="G69" s="18">
        <v>7</v>
      </c>
      <c r="H69" s="19"/>
      <c r="I69" s="19"/>
      <c r="J69" s="19"/>
      <c r="K69" s="20"/>
    </row>
    <row r="70" spans="1:11" ht="20.100000000000001" customHeight="1" x14ac:dyDescent="0.2">
      <c r="A70" s="265" t="str">
        <f t="shared" si="1"/>
        <v>CR出前</v>
      </c>
      <c r="B70" s="261" t="str">
        <f t="shared" si="1"/>
        <v>CR出前</v>
      </c>
      <c r="C70" s="261" t="str">
        <f t="shared" si="1"/>
        <v>対面
オンライン</v>
      </c>
      <c r="D70" s="261" t="str">
        <f t="shared" si="1"/>
        <v>12～16名</v>
      </c>
      <c r="E70" s="263"/>
      <c r="F70" s="262"/>
      <c r="G70" s="18">
        <v>8</v>
      </c>
      <c r="H70" s="19"/>
      <c r="I70" s="19"/>
      <c r="J70" s="19"/>
      <c r="K70" s="20"/>
    </row>
    <row r="71" spans="1:11" ht="20.100000000000001" customHeight="1" x14ac:dyDescent="0.2">
      <c r="A71" s="265" t="str">
        <f t="shared" si="1"/>
        <v>CR出前</v>
      </c>
      <c r="B71" s="261" t="str">
        <f t="shared" si="1"/>
        <v>CR出前</v>
      </c>
      <c r="C71" s="261" t="str">
        <f t="shared" si="1"/>
        <v>対面
オンライン</v>
      </c>
      <c r="D71" s="261" t="str">
        <f t="shared" si="1"/>
        <v>12～16名</v>
      </c>
      <c r="E71" s="263"/>
      <c r="F71" s="262"/>
      <c r="G71" s="18">
        <v>9</v>
      </c>
      <c r="H71" s="19"/>
      <c r="I71" s="19"/>
      <c r="J71" s="19"/>
      <c r="K71" s="20"/>
    </row>
    <row r="72" spans="1:11" ht="20.100000000000001" customHeight="1" x14ac:dyDescent="0.2">
      <c r="A72" s="265" t="str">
        <f t="shared" si="1"/>
        <v>CR出前</v>
      </c>
      <c r="B72" s="261" t="str">
        <f t="shared" si="1"/>
        <v>CR出前</v>
      </c>
      <c r="C72" s="261" t="str">
        <f t="shared" si="1"/>
        <v>対面
オンライン</v>
      </c>
      <c r="D72" s="261" t="str">
        <f t="shared" si="1"/>
        <v>12～16名</v>
      </c>
      <c r="E72" s="263"/>
      <c r="F72" s="262"/>
      <c r="G72" s="18">
        <v>10</v>
      </c>
      <c r="H72" s="19"/>
      <c r="I72" s="19"/>
      <c r="J72" s="19"/>
      <c r="K72" s="20"/>
    </row>
    <row r="73" spans="1:11" ht="20.100000000000001" customHeight="1" x14ac:dyDescent="0.2">
      <c r="A73" s="265" t="str">
        <f t="shared" si="1"/>
        <v>CR出前</v>
      </c>
      <c r="B73" s="261" t="str">
        <f t="shared" si="1"/>
        <v>CR出前</v>
      </c>
      <c r="C73" s="261" t="str">
        <f t="shared" si="1"/>
        <v>対面
オンライン</v>
      </c>
      <c r="D73" s="261" t="str">
        <f t="shared" si="1"/>
        <v>12～16名</v>
      </c>
      <c r="E73" s="263"/>
      <c r="F73" s="262"/>
      <c r="G73" s="18">
        <v>11</v>
      </c>
      <c r="H73" s="19"/>
      <c r="I73" s="19"/>
      <c r="J73" s="19"/>
      <c r="K73" s="20"/>
    </row>
    <row r="74" spans="1:11" ht="20.100000000000001" customHeight="1" x14ac:dyDescent="0.2">
      <c r="A74" s="265" t="str">
        <f t="shared" si="1"/>
        <v>CR出前</v>
      </c>
      <c r="B74" s="261" t="str">
        <f t="shared" si="1"/>
        <v>CR出前</v>
      </c>
      <c r="C74" s="261" t="str">
        <f t="shared" si="1"/>
        <v>対面
オンライン</v>
      </c>
      <c r="D74" s="261" t="str">
        <f t="shared" si="1"/>
        <v>12～16名</v>
      </c>
      <c r="E74" s="263"/>
      <c r="F74" s="262"/>
      <c r="G74" s="18">
        <v>12</v>
      </c>
      <c r="H74" s="19"/>
      <c r="I74" s="19"/>
      <c r="J74" s="19"/>
      <c r="K74" s="20"/>
    </row>
    <row r="75" spans="1:11" ht="20.100000000000001" customHeight="1" x14ac:dyDescent="0.2">
      <c r="A75" s="265" t="str">
        <f t="shared" si="1"/>
        <v>CR出前</v>
      </c>
      <c r="B75" s="261" t="str">
        <f t="shared" si="1"/>
        <v>CR出前</v>
      </c>
      <c r="C75" s="261" t="str">
        <f t="shared" si="1"/>
        <v>対面
オンライン</v>
      </c>
      <c r="D75" s="261" t="str">
        <f t="shared" si="1"/>
        <v>12～16名</v>
      </c>
      <c r="E75" s="263"/>
      <c r="F75" s="262"/>
      <c r="G75" s="18">
        <v>13</v>
      </c>
      <c r="H75" s="19"/>
      <c r="I75" s="19"/>
      <c r="J75" s="19"/>
      <c r="K75" s="20"/>
    </row>
    <row r="76" spans="1:11" ht="20.100000000000001" customHeight="1" x14ac:dyDescent="0.2">
      <c r="A76" s="265" t="str">
        <f t="shared" si="1"/>
        <v>CR出前</v>
      </c>
      <c r="B76" s="261" t="str">
        <f t="shared" si="1"/>
        <v>CR出前</v>
      </c>
      <c r="C76" s="261" t="str">
        <f t="shared" si="1"/>
        <v>対面
オンライン</v>
      </c>
      <c r="D76" s="261" t="str">
        <f t="shared" si="1"/>
        <v>12～16名</v>
      </c>
      <c r="E76" s="263"/>
      <c r="F76" s="262"/>
      <c r="G76" s="18">
        <v>14</v>
      </c>
      <c r="H76" s="19"/>
      <c r="I76" s="19"/>
      <c r="J76" s="19"/>
      <c r="K76" s="20"/>
    </row>
    <row r="77" spans="1:11" ht="20.100000000000001" customHeight="1" x14ac:dyDescent="0.2">
      <c r="A77" s="265" t="str">
        <f t="shared" si="1"/>
        <v>CR出前</v>
      </c>
      <c r="B77" s="261" t="str">
        <f t="shared" si="1"/>
        <v>CR出前</v>
      </c>
      <c r="C77" s="261" t="str">
        <f t="shared" si="1"/>
        <v>対面
オンライン</v>
      </c>
      <c r="D77" s="261" t="str">
        <f t="shared" si="1"/>
        <v>12～16名</v>
      </c>
      <c r="E77" s="263"/>
      <c r="F77" s="262"/>
      <c r="G77" s="18">
        <v>15</v>
      </c>
      <c r="H77" s="19"/>
      <c r="I77" s="19"/>
      <c r="J77" s="19"/>
      <c r="K77" s="20"/>
    </row>
    <row r="78" spans="1:11" ht="20.100000000000001" customHeight="1" x14ac:dyDescent="0.2">
      <c r="A78" s="265" t="str">
        <f t="shared" si="1"/>
        <v>CR出前</v>
      </c>
      <c r="B78" s="261" t="str">
        <f t="shared" si="1"/>
        <v>CR出前</v>
      </c>
      <c r="C78" s="261" t="str">
        <f t="shared" si="1"/>
        <v>対面
オンライン</v>
      </c>
      <c r="D78" s="261" t="str">
        <f t="shared" si="1"/>
        <v>12～16名</v>
      </c>
      <c r="E78" s="263"/>
      <c r="F78" s="262"/>
      <c r="G78" s="18">
        <v>16</v>
      </c>
      <c r="H78" s="19"/>
      <c r="I78" s="19"/>
      <c r="J78" s="19"/>
      <c r="K78" s="20"/>
    </row>
  </sheetData>
  <autoFilter ref="A21:B22" xr:uid="{530E74BF-C6EC-4957-A184-D6BA4D0DD0C3}"/>
  <mergeCells count="42">
    <mergeCell ref="A7:D7"/>
    <mergeCell ref="E7:F7"/>
    <mergeCell ref="G7:H7"/>
    <mergeCell ref="I7:K7"/>
    <mergeCell ref="A3:J3"/>
    <mergeCell ref="A6:D6"/>
    <mergeCell ref="E6:F6"/>
    <mergeCell ref="G6:H6"/>
    <mergeCell ref="I6:K6"/>
    <mergeCell ref="A8:K8"/>
    <mergeCell ref="A9:D10"/>
    <mergeCell ref="E9:F10"/>
    <mergeCell ref="G9:I10"/>
    <mergeCell ref="J9:K9"/>
    <mergeCell ref="J10:K10"/>
    <mergeCell ref="F21:F22"/>
    <mergeCell ref="G21:K21"/>
    <mergeCell ref="A11:D12"/>
    <mergeCell ref="E11:F12"/>
    <mergeCell ref="G11:I12"/>
    <mergeCell ref="J11:K11"/>
    <mergeCell ref="J12:K12"/>
    <mergeCell ref="A21:A22"/>
    <mergeCell ref="B21:B22"/>
    <mergeCell ref="C21:C22"/>
    <mergeCell ref="D21:D22"/>
    <mergeCell ref="E21:E22"/>
    <mergeCell ref="A23:A62"/>
    <mergeCell ref="C23:C62"/>
    <mergeCell ref="D23:D62"/>
    <mergeCell ref="F63:F78"/>
    <mergeCell ref="E63:E78"/>
    <mergeCell ref="D63:D78"/>
    <mergeCell ref="C63:C78"/>
    <mergeCell ref="B63:B78"/>
    <mergeCell ref="A63:A78"/>
    <mergeCell ref="E43:E62"/>
    <mergeCell ref="F43:F62"/>
    <mergeCell ref="B43:B62"/>
    <mergeCell ref="E23:E42"/>
    <mergeCell ref="F23:F42"/>
    <mergeCell ref="B23:B42"/>
  </mergeCells>
  <phoneticPr fontId="6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2026年度受講申込書</vt:lpstr>
      <vt:lpstr>2026年度受講申込書 (AC・CR 出前講座用) </vt:lpstr>
      <vt:lpstr>2025年度受講申込書 (出前講座用)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taniguchi mutsuko</dc:creator>
  <cp:lastModifiedBy>谷口 睦子</cp:lastModifiedBy>
  <cp:lastPrinted>2024-01-22T04:01:13Z</cp:lastPrinted>
  <dcterms:created xsi:type="dcterms:W3CDTF">2007-05-24T15:32:50Z</dcterms:created>
  <dcterms:modified xsi:type="dcterms:W3CDTF">2026-06-30T01:02:57Z</dcterms:modified>
</cp:coreProperties>
</file>